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uha\Dropbox\"/>
    </mc:Choice>
  </mc:AlternateContent>
  <bookViews>
    <workbookView xWindow="0" yWindow="0" windowWidth="25125" windowHeight="12435" firstSheet="1" activeTab="1"/>
  </bookViews>
  <sheets>
    <sheet name="Kokeen tiedot" sheetId="4" state="hidden" r:id="rId1"/>
    <sheet name="ALO" sheetId="7" r:id="rId2"/>
    <sheet name="AVO" sheetId="6" r:id="rId3"/>
    <sheet name="VOI" sheetId="5" r:id="rId4"/>
    <sheet name="Käyttöohje" sheetId="8" r:id="rId5"/>
  </sheets>
  <definedNames>
    <definedName name="_FilterDatabase" localSheetId="1" hidden="1">ALO!$A$2:$M$34</definedName>
    <definedName name="_FilterDatabase" localSheetId="2" hidden="1">AVO!$A$2:$M$34</definedName>
    <definedName name="_FilterDatabase" localSheetId="3" hidden="1">VOI!$A$2:$M$34</definedName>
    <definedName name="_xlnm._FilterDatabase" localSheetId="1" hidden="1">ALO!$A$2:$M$34</definedName>
    <definedName name="_xlnm._FilterDatabase" localSheetId="2" hidden="1">AVO!$A$2:$M$34</definedName>
    <definedName name="_xlnm._FilterDatabase" localSheetId="3" hidden="1">VOI!$A$2:$M$34</definedName>
    <definedName name="AlkuRastit" localSheetId="1">'Kokeen tiedot'!#REF!</definedName>
    <definedName name="AlkuRastit" localSheetId="2">'Kokeen tiedot'!#REF!</definedName>
    <definedName name="AlkuRastit" localSheetId="3">'Kokeen tiedot'!#REF!</definedName>
    <definedName name="AlkuRastit">'Kokeen tiedot'!#REF!</definedName>
    <definedName name="FinaaliRaja" localSheetId="1">'Kokeen tiedot'!#REF!</definedName>
    <definedName name="FinaaliRaja" localSheetId="2">'Kokeen tiedot'!#REF!</definedName>
    <definedName name="FinaaliRaja" localSheetId="3">'Kokeen tiedot'!#REF!</definedName>
    <definedName name="FinaaliRaja">'Kokeen tiedot'!#REF!</definedName>
    <definedName name="FinaaliRastit" localSheetId="1">'Kokeen tiedot'!#REF!</definedName>
    <definedName name="FinaaliRastit" localSheetId="2">'Kokeen tiedot'!#REF!</definedName>
    <definedName name="FinaaliRastit" localSheetId="3">'Kokeen tiedot'!#REF!</definedName>
    <definedName name="FinaaliRastit">'Kokeen tiedot'!#REF!</definedName>
    <definedName name="FinRaja" localSheetId="1">'Kokeen tiedot'!#REF!</definedName>
    <definedName name="FinRaja" localSheetId="2">'Kokeen tiedot'!#REF!</definedName>
    <definedName name="FinRaja" localSheetId="3">'Kokeen tiedot'!#REF!</definedName>
    <definedName name="FinRaja">'Kokeen tiedot'!#REF!</definedName>
    <definedName name="Palk1">'Kokeen tiedot'!$C$4</definedName>
    <definedName name="Palk2">'Kokeen tiedot'!$C$5</definedName>
    <definedName name="Palk2EiFin" localSheetId="1">'Kokeen tiedot'!#REF!</definedName>
    <definedName name="Palk2EiFin" localSheetId="2">'Kokeen tiedot'!#REF!</definedName>
    <definedName name="Palk2EiFin" localSheetId="3">'Kokeen tiedot'!#REF!</definedName>
    <definedName name="Palk2EiFin">'Kokeen tiedot'!#REF!</definedName>
    <definedName name="Palk3">'Kokeen tiedot'!$C$6</definedName>
    <definedName name="Palk3EiFin" localSheetId="1">'Kokeen tiedot'!#REF!</definedName>
    <definedName name="Palk3EiFin" localSheetId="2">'Kokeen tiedot'!#REF!</definedName>
    <definedName name="Palk3EiFin" localSheetId="3">'Kokeen tiedot'!#REF!</definedName>
    <definedName name="Palk3EiFin">'Kokeen tiedot'!#REF!</definedName>
  </definedNames>
  <calcPr calcId="152511"/>
</workbook>
</file>

<file path=xl/calcChain.xml><?xml version="1.0" encoding="utf-8"?>
<calcChain xmlns="http://schemas.openxmlformats.org/spreadsheetml/2006/main">
  <c r="K6" i="7" l="1"/>
  <c r="L34" i="7" l="1"/>
  <c r="K34" i="7"/>
  <c r="M34" i="7" s="1"/>
  <c r="J34" i="7"/>
  <c r="L33" i="7"/>
  <c r="K33" i="7"/>
  <c r="M33" i="7" s="1"/>
  <c r="J33" i="7"/>
  <c r="L32" i="7"/>
  <c r="K32" i="7"/>
  <c r="M32" i="7" s="1"/>
  <c r="J32" i="7"/>
  <c r="L31" i="7"/>
  <c r="K31" i="7"/>
  <c r="M31" i="7" s="1"/>
  <c r="J31" i="7"/>
  <c r="L30" i="7"/>
  <c r="K30" i="7"/>
  <c r="M30" i="7" s="1"/>
  <c r="J30" i="7"/>
  <c r="L29" i="7"/>
  <c r="K29" i="7"/>
  <c r="M29" i="7" s="1"/>
  <c r="J29" i="7"/>
  <c r="L28" i="7"/>
  <c r="K28" i="7"/>
  <c r="M28" i="7" s="1"/>
  <c r="J28" i="7"/>
  <c r="L27" i="7"/>
  <c r="K27" i="7"/>
  <c r="M27" i="7" s="1"/>
  <c r="J27" i="7"/>
  <c r="L26" i="7"/>
  <c r="K26" i="7"/>
  <c r="M26" i="7" s="1"/>
  <c r="J26" i="7"/>
  <c r="L25" i="7"/>
  <c r="K25" i="7"/>
  <c r="M25" i="7" s="1"/>
  <c r="J25" i="7"/>
  <c r="L24" i="7"/>
  <c r="K24" i="7"/>
  <c r="M24" i="7" s="1"/>
  <c r="J24" i="7"/>
  <c r="L23" i="7"/>
  <c r="K23" i="7"/>
  <c r="M23" i="7" s="1"/>
  <c r="J23" i="7"/>
  <c r="L22" i="7"/>
  <c r="K22" i="7"/>
  <c r="M22" i="7" s="1"/>
  <c r="J22" i="7"/>
  <c r="L21" i="7"/>
  <c r="K21" i="7"/>
  <c r="M21" i="7" s="1"/>
  <c r="J21" i="7"/>
  <c r="L20" i="7"/>
  <c r="K20" i="7"/>
  <c r="M20" i="7" s="1"/>
  <c r="J20" i="7"/>
  <c r="L19" i="7"/>
  <c r="K19" i="7"/>
  <c r="M19" i="7" s="1"/>
  <c r="J19" i="7"/>
  <c r="L18" i="7"/>
  <c r="K18" i="7"/>
  <c r="M18" i="7" s="1"/>
  <c r="J18" i="7"/>
  <c r="L17" i="7"/>
  <c r="K17" i="7"/>
  <c r="M17" i="7" s="1"/>
  <c r="J17" i="7"/>
  <c r="L16" i="7"/>
  <c r="K16" i="7"/>
  <c r="M16" i="7" s="1"/>
  <c r="J16" i="7"/>
  <c r="L15" i="7"/>
  <c r="K15" i="7"/>
  <c r="M15" i="7" s="1"/>
  <c r="J15" i="7"/>
  <c r="L14" i="7"/>
  <c r="K14" i="7"/>
  <c r="M14" i="7" s="1"/>
  <c r="J14" i="7"/>
  <c r="L13" i="7"/>
  <c r="K13" i="7"/>
  <c r="M13" i="7" s="1"/>
  <c r="J13" i="7"/>
  <c r="L12" i="7"/>
  <c r="K12" i="7"/>
  <c r="M12" i="7" s="1"/>
  <c r="J12" i="7"/>
  <c r="L11" i="7"/>
  <c r="K11" i="7"/>
  <c r="M11" i="7" s="1"/>
  <c r="J11" i="7"/>
  <c r="L10" i="7"/>
  <c r="K10" i="7"/>
  <c r="M10" i="7" s="1"/>
  <c r="J10" i="7"/>
  <c r="L9" i="7"/>
  <c r="K9" i="7"/>
  <c r="M9" i="7" s="1"/>
  <c r="J9" i="7"/>
  <c r="L8" i="7"/>
  <c r="K8" i="7"/>
  <c r="M8" i="7" s="1"/>
  <c r="J8" i="7"/>
  <c r="L7" i="7"/>
  <c r="K7" i="7"/>
  <c r="M7" i="7" s="1"/>
  <c r="J7" i="7"/>
  <c r="L6" i="7"/>
  <c r="J6" i="7"/>
  <c r="L5" i="7"/>
  <c r="J5" i="7"/>
  <c r="L4" i="7"/>
  <c r="J4" i="7"/>
  <c r="L3" i="7"/>
  <c r="J3" i="7"/>
  <c r="K4" i="7"/>
  <c r="L34" i="6"/>
  <c r="K34" i="6"/>
  <c r="M34" i="6" s="1"/>
  <c r="J34" i="6"/>
  <c r="L33" i="6"/>
  <c r="K33" i="6"/>
  <c r="M33" i="6" s="1"/>
  <c r="J33" i="6"/>
  <c r="L32" i="6"/>
  <c r="K32" i="6"/>
  <c r="M32" i="6" s="1"/>
  <c r="J32" i="6"/>
  <c r="L31" i="6"/>
  <c r="K31" i="6"/>
  <c r="M31" i="6" s="1"/>
  <c r="J31" i="6"/>
  <c r="L30" i="6"/>
  <c r="K30" i="6"/>
  <c r="M30" i="6" s="1"/>
  <c r="J30" i="6"/>
  <c r="L29" i="6"/>
  <c r="K29" i="6"/>
  <c r="M29" i="6" s="1"/>
  <c r="J29" i="6"/>
  <c r="L28" i="6"/>
  <c r="K28" i="6"/>
  <c r="M28" i="6" s="1"/>
  <c r="J28" i="6"/>
  <c r="L27" i="6"/>
  <c r="K27" i="6"/>
  <c r="M27" i="6" s="1"/>
  <c r="J27" i="6"/>
  <c r="L26" i="6"/>
  <c r="K26" i="6"/>
  <c r="M26" i="6" s="1"/>
  <c r="J26" i="6"/>
  <c r="L25" i="6"/>
  <c r="K25" i="6"/>
  <c r="M25" i="6" s="1"/>
  <c r="J25" i="6"/>
  <c r="L24" i="6"/>
  <c r="K24" i="6"/>
  <c r="M24" i="6" s="1"/>
  <c r="J24" i="6"/>
  <c r="L23" i="6"/>
  <c r="K23" i="6"/>
  <c r="M23" i="6" s="1"/>
  <c r="J23" i="6"/>
  <c r="L22" i="6"/>
  <c r="K22" i="6"/>
  <c r="M22" i="6" s="1"/>
  <c r="J22" i="6"/>
  <c r="L21" i="6"/>
  <c r="K21" i="6"/>
  <c r="M21" i="6" s="1"/>
  <c r="J21" i="6"/>
  <c r="L20" i="6"/>
  <c r="K20" i="6"/>
  <c r="M20" i="6" s="1"/>
  <c r="J20" i="6"/>
  <c r="L19" i="6"/>
  <c r="K19" i="6"/>
  <c r="M19" i="6" s="1"/>
  <c r="J19" i="6"/>
  <c r="L18" i="6"/>
  <c r="K18" i="6"/>
  <c r="M18" i="6" s="1"/>
  <c r="J18" i="6"/>
  <c r="L17" i="6"/>
  <c r="K17" i="6"/>
  <c r="M17" i="6" s="1"/>
  <c r="J17" i="6"/>
  <c r="L16" i="6"/>
  <c r="K16" i="6"/>
  <c r="M16" i="6" s="1"/>
  <c r="J16" i="6"/>
  <c r="L15" i="6"/>
  <c r="K15" i="6"/>
  <c r="M15" i="6" s="1"/>
  <c r="J15" i="6"/>
  <c r="L14" i="6"/>
  <c r="K14" i="6"/>
  <c r="M14" i="6" s="1"/>
  <c r="J14" i="6"/>
  <c r="L13" i="6"/>
  <c r="K13" i="6"/>
  <c r="M13" i="6" s="1"/>
  <c r="J13" i="6"/>
  <c r="L12" i="6"/>
  <c r="K12" i="6"/>
  <c r="M12" i="6" s="1"/>
  <c r="J12" i="6"/>
  <c r="L11" i="6"/>
  <c r="K11" i="6"/>
  <c r="M11" i="6" s="1"/>
  <c r="J11" i="6"/>
  <c r="L10" i="6"/>
  <c r="K10" i="6"/>
  <c r="M10" i="6" s="1"/>
  <c r="J10" i="6"/>
  <c r="L9" i="6"/>
  <c r="K9" i="6"/>
  <c r="M9" i="6" s="1"/>
  <c r="J9" i="6"/>
  <c r="L8" i="6"/>
  <c r="K8" i="6"/>
  <c r="M8" i="6" s="1"/>
  <c r="J8" i="6"/>
  <c r="L7" i="6"/>
  <c r="K7" i="6"/>
  <c r="M7" i="6" s="1"/>
  <c r="J7" i="6"/>
  <c r="L6" i="6"/>
  <c r="K6" i="6"/>
  <c r="M6" i="6" s="1"/>
  <c r="J6" i="6"/>
  <c r="L5" i="6"/>
  <c r="K5" i="6"/>
  <c r="M5" i="6" s="1"/>
  <c r="J5" i="6"/>
  <c r="L4" i="6"/>
  <c r="K4" i="6"/>
  <c r="M4" i="6" s="1"/>
  <c r="J4" i="6"/>
  <c r="L3" i="6"/>
  <c r="K3" i="6"/>
  <c r="M3" i="6" s="1"/>
  <c r="J3" i="6"/>
  <c r="L34" i="5"/>
  <c r="K34" i="5"/>
  <c r="M34" i="5" s="1"/>
  <c r="J34" i="5"/>
  <c r="L33" i="5"/>
  <c r="K33" i="5"/>
  <c r="M33" i="5" s="1"/>
  <c r="J33" i="5"/>
  <c r="L32" i="5"/>
  <c r="K32" i="5"/>
  <c r="M32" i="5" s="1"/>
  <c r="J32" i="5"/>
  <c r="L31" i="5"/>
  <c r="K31" i="5"/>
  <c r="M31" i="5" s="1"/>
  <c r="J31" i="5"/>
  <c r="L30" i="5"/>
  <c r="K30" i="5"/>
  <c r="M30" i="5" s="1"/>
  <c r="J30" i="5"/>
  <c r="L29" i="5"/>
  <c r="K29" i="5"/>
  <c r="M29" i="5" s="1"/>
  <c r="J29" i="5"/>
  <c r="L28" i="5"/>
  <c r="K28" i="5"/>
  <c r="M28" i="5" s="1"/>
  <c r="J28" i="5"/>
  <c r="L27" i="5"/>
  <c r="K27" i="5"/>
  <c r="M27" i="5" s="1"/>
  <c r="J27" i="5"/>
  <c r="L26" i="5"/>
  <c r="K26" i="5"/>
  <c r="M26" i="5" s="1"/>
  <c r="J26" i="5"/>
  <c r="L25" i="5"/>
  <c r="K25" i="5"/>
  <c r="M25" i="5" s="1"/>
  <c r="J25" i="5"/>
  <c r="L24" i="5"/>
  <c r="K24" i="5"/>
  <c r="M24" i="5" s="1"/>
  <c r="J24" i="5"/>
  <c r="L23" i="5"/>
  <c r="K23" i="5"/>
  <c r="M23" i="5" s="1"/>
  <c r="J23" i="5"/>
  <c r="L22" i="5"/>
  <c r="K22" i="5"/>
  <c r="M22" i="5" s="1"/>
  <c r="J22" i="5"/>
  <c r="L21" i="5"/>
  <c r="K21" i="5"/>
  <c r="M21" i="5" s="1"/>
  <c r="J21" i="5"/>
  <c r="L20" i="5"/>
  <c r="K20" i="5"/>
  <c r="M20" i="5" s="1"/>
  <c r="J20" i="5"/>
  <c r="L19" i="5"/>
  <c r="K19" i="5"/>
  <c r="M19" i="5" s="1"/>
  <c r="J19" i="5"/>
  <c r="L18" i="5"/>
  <c r="K18" i="5"/>
  <c r="M18" i="5" s="1"/>
  <c r="J18" i="5"/>
  <c r="L17" i="5"/>
  <c r="K17" i="5"/>
  <c r="M17" i="5" s="1"/>
  <c r="J17" i="5"/>
  <c r="L16" i="5"/>
  <c r="K16" i="5"/>
  <c r="M16" i="5" s="1"/>
  <c r="J16" i="5"/>
  <c r="L15" i="5"/>
  <c r="K15" i="5"/>
  <c r="M15" i="5" s="1"/>
  <c r="J15" i="5"/>
  <c r="L14" i="5"/>
  <c r="K14" i="5"/>
  <c r="M14" i="5" s="1"/>
  <c r="J14" i="5"/>
  <c r="L13" i="5"/>
  <c r="K13" i="5"/>
  <c r="M13" i="5" s="1"/>
  <c r="J13" i="5"/>
  <c r="L12" i="5"/>
  <c r="K12" i="5"/>
  <c r="M12" i="5" s="1"/>
  <c r="J12" i="5"/>
  <c r="L11" i="5"/>
  <c r="K11" i="5"/>
  <c r="M11" i="5" s="1"/>
  <c r="J11" i="5"/>
  <c r="L10" i="5"/>
  <c r="K10" i="5"/>
  <c r="M10" i="5" s="1"/>
  <c r="J10" i="5"/>
  <c r="L9" i="5"/>
  <c r="K9" i="5"/>
  <c r="M9" i="5" s="1"/>
  <c r="J9" i="5"/>
  <c r="L8" i="5"/>
  <c r="K8" i="5"/>
  <c r="M8" i="5" s="1"/>
  <c r="J8" i="5"/>
  <c r="L7" i="5"/>
  <c r="K7" i="5"/>
  <c r="M7" i="5" s="1"/>
  <c r="J7" i="5"/>
  <c r="L6" i="5"/>
  <c r="K6" i="5"/>
  <c r="M6" i="5" s="1"/>
  <c r="J6" i="5"/>
  <c r="L5" i="5"/>
  <c r="K5" i="5"/>
  <c r="M5" i="5" s="1"/>
  <c r="J5" i="5"/>
  <c r="L4" i="5"/>
  <c r="J4" i="5"/>
  <c r="K4" i="5" s="1"/>
  <c r="L3" i="5"/>
  <c r="J3" i="5"/>
  <c r="M6" i="7" l="1"/>
  <c r="M4" i="7"/>
  <c r="K5" i="7"/>
  <c r="M5" i="7" s="1"/>
  <c r="K3" i="7"/>
  <c r="M3" i="7" s="1"/>
  <c r="M4" i="5"/>
  <c r="K3" i="5"/>
  <c r="M3" i="5" s="1"/>
</calcChain>
</file>

<file path=xl/sharedStrings.xml><?xml version="1.0" encoding="utf-8"?>
<sst xmlns="http://schemas.openxmlformats.org/spreadsheetml/2006/main" count="54" uniqueCount="30">
  <si>
    <t>Rasti 1</t>
  </si>
  <si>
    <t>Rasti 2</t>
  </si>
  <si>
    <t>Rasti 3</t>
  </si>
  <si>
    <t>Rasti 4</t>
  </si>
  <si>
    <t>Yhteensä</t>
  </si>
  <si>
    <t>Palkinto</t>
  </si>
  <si>
    <t>ALO</t>
  </si>
  <si>
    <t>Koira</t>
  </si>
  <si>
    <t>Rasti 5</t>
  </si>
  <si>
    <t>I-palkinnon pisteraja</t>
  </si>
  <si>
    <t>II-palkinnon pisteraja</t>
  </si>
  <si>
    <t>III-palkinnon pisteraja</t>
  </si>
  <si>
    <t>Palkintosijojen pisterajat</t>
  </si>
  <si>
    <t>VOI</t>
  </si>
  <si>
    <t>AVO</t>
  </si>
  <si>
    <t>Kun pisteet ovat näppäilyvirheen takia yli 20</t>
  </si>
  <si>
    <t>Värimerkinnät laskentataulukossa</t>
  </si>
  <si>
    <t>Kun pistemäärä on 0</t>
  </si>
  <si>
    <t>Sijoitus</t>
  </si>
  <si>
    <t>Rekisterinro</t>
  </si>
  <si>
    <t>Ohjaaja</t>
  </si>
  <si>
    <t>Nro</t>
  </si>
  <si>
    <t>Käytössä huomioon otettavia asioita</t>
  </si>
  <si>
    <t xml:space="preserve">Jos luokassa starttaa enemmän kuin 32 koiraa, johon taulukossa on tilaa varattuna, niin lisää johonkin kohtaa taulukkoa uusia rivejä. Tämä on kätevintä tehdä jonkun muun kuin ensimmäisen rivin kohdalla ja ennen kuin viimeinenkin tyhjä rivi on jo käytetty. </t>
  </si>
  <si>
    <t xml:space="preserve">Kun luokan tiedot ovat valmiit, klikkaa "Sijoitus"-sarakkeen kohdalla olevaa harmaata nuolta ja valitse kohta "Lajittele A-Ö", niin saat luokan koirat sijoituksen mukaiseen järjestykseen. Jos useita koiria on sijoilla 1 tai 2, niin suoritetaan loppukilpailu sijojen ratkaisemiseksi. Kun keskinäinen järjestys on valmis, kirjaa sijanumero käsin ko. koirien kohdalle. </t>
  </si>
  <si>
    <t>Yhteispisteet, palkintosija ja sijoitus lasketaan vain, mikäli koiralle on merkitty starttinumero 1. sarakkeeseen.</t>
  </si>
  <si>
    <t>Palkintosija ja sijoitus tulevat näkyviin, kun jokaiselta rastilta on pistemäärä.</t>
  </si>
  <si>
    <t>Jos joltain rastilta on 0 pistettä tai viiva, niin yhteispisteet lasketaan ja palkintosija näytetään, mutta ei sijoitusta.</t>
  </si>
  <si>
    <t>Tiedot taulukkoon kannattaa tuosta Koekalenteri-ohjelmasta tuottamalla ensin WT-kokeen koirista starttilista, jonka ohessa saat tekstitiedoston koirien rekisterinumeroista, ohjaajien nimistä ja koirien nimistä. Ko. tiedostosta voit kopioida luokittain koirien tiedot suoraan taulukkoon. Kun liität tietoja, niin liittämisasetuksista kannattaa valita "Arvot", jolloin taulukon muotoilu säilyy ennallaan. Voi liittämisen jälkeen halutessasi piilottaa rekisterinumero- ja/tai ohjaaja-kentät.</t>
  </si>
  <si>
    <t>Jos pistesarakkeessa on jotain virheellistä (tekstiä, pistemäärä muuta kuin 0-20 tms.) niin solun taustaväriksi tulee musta. Jos pistemäärä on 0 tai koira keskeyttää (-), niin solun taustaväriksi tulee punainen. Täyttämättömät ruudut näkyvät ruskeina ja täytetyt vihreinä.</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</si>
</sst>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2"/>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FF66"/>
        <bgColor indexed="64"/>
      </patternFill>
    </fill>
    <fill>
      <patternFill patternType="solid">
        <fgColor theme="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tint="-0.249977111117893"/>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61">
    <xf numFmtId="0" fontId="0" fillId="0" borderId="0" xfId="0"/>
    <xf numFmtId="0" fontId="0" fillId="0" borderId="0" xfId="0" applyFill="1"/>
    <xf numFmtId="0" fontId="0" fillId="3" borderId="0" xfId="0" applyFill="1"/>
    <xf numFmtId="0" fontId="0" fillId="5" borderId="0" xfId="0" applyFill="1"/>
    <xf numFmtId="0" fontId="0" fillId="4" borderId="0" xfId="0" applyFill="1"/>
    <xf numFmtId="0" fontId="0" fillId="2" borderId="0" xfId="0" applyFill="1"/>
    <xf numFmtId="0" fontId="1" fillId="5" borderId="0" xfId="0" applyFont="1" applyFill="1" applyBorder="1"/>
    <xf numFmtId="0" fontId="0" fillId="5" borderId="0" xfId="0" applyFill="1" applyBorder="1" applyAlignment="1">
      <alignment horizontal="right"/>
    </xf>
    <xf numFmtId="0" fontId="0" fillId="6" borderId="0" xfId="0" applyFill="1"/>
    <xf numFmtId="0" fontId="2" fillId="7" borderId="0" xfId="0" applyFont="1" applyFill="1"/>
    <xf numFmtId="0" fontId="0" fillId="0" borderId="0" xfId="0" applyFill="1" applyBorder="1"/>
    <xf numFmtId="0" fontId="0" fillId="0" borderId="0" xfId="0" applyBorder="1"/>
    <xf numFmtId="0" fontId="0" fillId="0" borderId="0" xfId="0" applyFill="1" applyBorder="1" applyAlignment="1">
      <alignment horizontal="center"/>
    </xf>
    <xf numFmtId="0" fontId="5" fillId="9" borderId="0" xfId="0" applyFont="1" applyFill="1" applyBorder="1" applyAlignment="1" applyProtection="1">
      <alignment vertical="top" textRotation="90"/>
      <protection locked="0"/>
    </xf>
    <xf numFmtId="0" fontId="5" fillId="9" borderId="0" xfId="0" applyFont="1" applyFill="1" applyBorder="1" applyAlignment="1">
      <alignment vertical="top" textRotation="90"/>
    </xf>
    <xf numFmtId="0" fontId="4" fillId="10" borderId="5" xfId="0" applyFont="1" applyFill="1" applyBorder="1" applyAlignment="1" applyProtection="1">
      <alignment horizontal="center"/>
      <protection locked="0"/>
    </xf>
    <xf numFmtId="0" fontId="4" fillId="10" borderId="4" xfId="0" applyFont="1" applyFill="1" applyBorder="1" applyAlignment="1" applyProtection="1">
      <alignment horizontal="center"/>
      <protection locked="0"/>
    </xf>
    <xf numFmtId="0" fontId="4" fillId="10" borderId="10" xfId="0" applyFont="1" applyFill="1" applyBorder="1" applyProtection="1">
      <protection locked="0"/>
    </xf>
    <xf numFmtId="0" fontId="4" fillId="11" borderId="10" xfId="0" applyFont="1" applyFill="1" applyBorder="1" applyProtection="1">
      <protection locked="0"/>
    </xf>
    <xf numFmtId="0" fontId="4" fillId="11" borderId="6" xfId="0" applyFont="1" applyFill="1" applyBorder="1" applyProtection="1">
      <protection locked="0"/>
    </xf>
    <xf numFmtId="0" fontId="4" fillId="11" borderId="4" xfId="0" applyFont="1" applyFill="1" applyBorder="1" applyProtection="1">
      <protection locked="0"/>
    </xf>
    <xf numFmtId="0" fontId="4" fillId="9" borderId="4" xfId="0" applyFont="1" applyFill="1" applyBorder="1"/>
    <xf numFmtId="0" fontId="4" fillId="9" borderId="5" xfId="0" applyFont="1" applyFill="1" applyBorder="1" applyAlignment="1">
      <alignment horizontal="right"/>
    </xf>
    <xf numFmtId="0" fontId="4" fillId="9" borderId="6" xfId="0" applyFont="1" applyFill="1" applyBorder="1" applyAlignment="1">
      <alignment horizontal="right"/>
    </xf>
    <xf numFmtId="0" fontId="4" fillId="9" borderId="4" xfId="0" applyFont="1" applyFill="1" applyBorder="1" applyAlignment="1">
      <alignment horizontal="right"/>
    </xf>
    <xf numFmtId="0" fontId="4" fillId="10" borderId="3" xfId="0" applyFont="1" applyFill="1" applyBorder="1" applyAlignment="1" applyProtection="1">
      <alignment horizontal="center"/>
      <protection locked="0"/>
    </xf>
    <xf numFmtId="0" fontId="4" fillId="10" borderId="2" xfId="0" applyFont="1" applyFill="1" applyBorder="1" applyAlignment="1" applyProtection="1">
      <alignment horizontal="center"/>
      <protection locked="0"/>
    </xf>
    <xf numFmtId="0" fontId="4" fillId="10" borderId="1" xfId="0" applyFont="1" applyFill="1" applyBorder="1" applyProtection="1">
      <protection locked="0"/>
    </xf>
    <xf numFmtId="0" fontId="4" fillId="11" borderId="1" xfId="0" applyFont="1" applyFill="1" applyBorder="1" applyProtection="1">
      <protection locked="0"/>
    </xf>
    <xf numFmtId="0" fontId="4" fillId="11" borderId="0" xfId="0" applyFont="1" applyFill="1" applyBorder="1" applyProtection="1">
      <protection locked="0"/>
    </xf>
    <xf numFmtId="0" fontId="4" fillId="11" borderId="2" xfId="0" applyFont="1" applyFill="1" applyBorder="1" applyProtection="1">
      <protection locked="0"/>
    </xf>
    <xf numFmtId="0" fontId="4" fillId="9" borderId="2" xfId="0" applyFont="1" applyFill="1" applyBorder="1"/>
    <xf numFmtId="0" fontId="4" fillId="9" borderId="3" xfId="0" applyFont="1" applyFill="1" applyBorder="1" applyAlignment="1">
      <alignment horizontal="right"/>
    </xf>
    <xf numFmtId="0" fontId="4" fillId="9" borderId="0" xfId="0" applyFont="1" applyFill="1" applyBorder="1" applyAlignment="1">
      <alignment horizontal="right"/>
    </xf>
    <xf numFmtId="0" fontId="4" fillId="9" borderId="2" xfId="0" applyFont="1" applyFill="1" applyBorder="1" applyAlignment="1">
      <alignment horizontal="right"/>
    </xf>
    <xf numFmtId="0" fontId="4" fillId="10" borderId="8" xfId="0" applyFont="1" applyFill="1" applyBorder="1" applyAlignment="1" applyProtection="1">
      <alignment horizontal="center"/>
      <protection locked="0"/>
    </xf>
    <xf numFmtId="0" fontId="4" fillId="10" borderId="7" xfId="0" applyFont="1" applyFill="1" applyBorder="1" applyProtection="1">
      <protection locked="0"/>
    </xf>
    <xf numFmtId="0" fontId="4" fillId="10" borderId="11" xfId="0" applyFont="1" applyFill="1" applyBorder="1" applyProtection="1">
      <protection locked="0"/>
    </xf>
    <xf numFmtId="0" fontId="4" fillId="11" borderId="11" xfId="0" applyFont="1" applyFill="1" applyBorder="1" applyProtection="1">
      <protection locked="0"/>
    </xf>
    <xf numFmtId="0" fontId="4" fillId="11" borderId="9" xfId="0" applyFont="1" applyFill="1" applyBorder="1" applyProtection="1">
      <protection locked="0"/>
    </xf>
    <xf numFmtId="0" fontId="4" fillId="11" borderId="7" xfId="0" applyFont="1" applyFill="1" applyBorder="1" applyProtection="1">
      <protection locked="0"/>
    </xf>
    <xf numFmtId="0" fontId="4" fillId="9" borderId="7" xfId="0" applyFont="1" applyFill="1" applyBorder="1"/>
    <xf numFmtId="0" fontId="4" fillId="9" borderId="8" xfId="0" applyFont="1" applyFill="1" applyBorder="1" applyAlignment="1">
      <alignment horizontal="right"/>
    </xf>
    <xf numFmtId="0" fontId="4" fillId="9" borderId="9" xfId="0" applyFont="1" applyFill="1" applyBorder="1" applyAlignment="1">
      <alignment horizontal="right"/>
    </xf>
    <xf numFmtId="0" fontId="4" fillId="9" borderId="7" xfId="0" applyFont="1" applyFill="1" applyBorder="1" applyAlignment="1">
      <alignment horizontal="right"/>
    </xf>
    <xf numFmtId="0" fontId="4" fillId="10" borderId="5" xfId="0" applyFont="1" applyFill="1" applyBorder="1" applyProtection="1">
      <protection locked="0"/>
    </xf>
    <xf numFmtId="0" fontId="4" fillId="10" borderId="3" xfId="0" applyFont="1" applyFill="1" applyBorder="1" applyProtection="1">
      <protection locked="0"/>
    </xf>
    <xf numFmtId="0" fontId="4" fillId="11" borderId="0" xfId="0" quotePrefix="1" applyFont="1" applyFill="1" applyBorder="1" applyProtection="1">
      <protection locked="0"/>
    </xf>
    <xf numFmtId="0" fontId="4" fillId="10" borderId="8" xfId="0" applyFont="1" applyFill="1" applyBorder="1" applyProtection="1">
      <protection locked="0"/>
    </xf>
    <xf numFmtId="0" fontId="4" fillId="9" borderId="5" xfId="0" applyFont="1" applyFill="1" applyBorder="1"/>
    <xf numFmtId="0" fontId="4" fillId="9" borderId="3" xfId="0" applyFont="1" applyFill="1" applyBorder="1"/>
    <xf numFmtId="0" fontId="4" fillId="9" borderId="8" xfId="0" applyFont="1" applyFill="1" applyBorder="1"/>
    <xf numFmtId="0" fontId="4" fillId="10" borderId="7" xfId="0" applyFont="1" applyFill="1" applyBorder="1" applyAlignment="1" applyProtection="1">
      <alignment horizontal="center"/>
      <protection locked="0"/>
    </xf>
    <xf numFmtId="0" fontId="5" fillId="9" borderId="0" xfId="0" applyFont="1" applyFill="1" applyBorder="1" applyAlignment="1" applyProtection="1">
      <alignment vertical="top"/>
      <protection locked="0"/>
    </xf>
    <xf numFmtId="0" fontId="5" fillId="9" borderId="0" xfId="0" applyFont="1" applyFill="1" applyBorder="1" applyAlignment="1">
      <alignment horizontal="left" vertical="top"/>
    </xf>
    <xf numFmtId="0" fontId="3" fillId="8" borderId="9" xfId="0" applyFont="1" applyFill="1" applyBorder="1"/>
    <xf numFmtId="0" fontId="0" fillId="8" borderId="9" xfId="0" applyFill="1" applyBorder="1"/>
    <xf numFmtId="0" fontId="0" fillId="8" borderId="7" xfId="0" applyFill="1" applyBorder="1"/>
    <xf numFmtId="0" fontId="5" fillId="9" borderId="7" xfId="0" applyFont="1" applyFill="1" applyBorder="1" applyAlignment="1">
      <alignment vertical="top" textRotation="90"/>
    </xf>
    <xf numFmtId="0" fontId="6" fillId="0" borderId="0" xfId="0" applyFont="1"/>
    <xf numFmtId="0" fontId="0" fillId="0" borderId="0" xfId="0" applyAlignment="1">
      <alignment wrapText="1"/>
    </xf>
  </cellXfs>
  <cellStyles count="1">
    <cellStyle name="Normaali" xfId="0" builtinId="0"/>
  </cellStyles>
  <dxfs count="113">
    <dxf>
      <fill>
        <patternFill>
          <bgColor rgb="FFFF0000"/>
        </patternFill>
      </fill>
    </dxf>
    <dxf>
      <font>
        <color theme="0"/>
      </font>
      <fill>
        <patternFill>
          <bgColor theme="1"/>
        </patternFill>
      </fill>
    </dxf>
    <dxf>
      <fill>
        <patternFill>
          <bgColor rgb="FF92D050"/>
        </patternFill>
      </fill>
    </dxf>
    <dxf>
      <fill>
        <patternFill>
          <bgColor rgb="FFFFFF66"/>
        </patternFill>
      </fill>
    </dxf>
    <dxf>
      <fill>
        <patternFill>
          <bgColor rgb="FFFFC000"/>
        </patternFill>
      </fill>
    </dxf>
    <dxf>
      <fill>
        <patternFill>
          <bgColor rgb="FFFF3300"/>
        </patternFill>
      </fill>
    </dxf>
    <dxf>
      <font>
        <color theme="0"/>
      </font>
      <fill>
        <patternFill patternType="solid">
          <bgColor theme="1"/>
        </patternFill>
      </fill>
    </dxf>
    <dxf>
      <font>
        <color theme="0"/>
      </font>
      <fill>
        <patternFill patternType="solid">
          <bgColor theme="1" tint="4.9989318521683403E-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patternType="solid">
          <bgColor rgb="FFFF0000"/>
        </patternFill>
      </fill>
    </dxf>
    <dxf>
      <fill>
        <patternFill patternType="none">
          <bgColor auto="1"/>
        </patternFill>
      </fill>
    </dxf>
    <dxf>
      <fill>
        <patternFill>
          <bgColor theme="6" tint="0.59996337778862885"/>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66"/>
        </patternFill>
      </fill>
    </dxf>
    <dxf>
      <fill>
        <patternFill>
          <bgColor rgb="FFFFC000"/>
        </patternFill>
      </fill>
    </dxf>
    <dxf>
      <fill>
        <patternFill>
          <bgColor rgb="FFFF3300"/>
        </patternFill>
      </fill>
    </dxf>
    <dxf>
      <font>
        <color theme="0"/>
      </font>
      <fill>
        <patternFill patternType="solid">
          <bgColor theme="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patternType="solid">
          <bgColor theme="1" tint="4.9989318521683403E-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patternType="solid">
          <bgColor rgb="FFFF0000"/>
        </patternFill>
      </fill>
    </dxf>
    <dxf>
      <fill>
        <patternFill patternType="none">
          <bgColor auto="1"/>
        </patternFill>
      </fill>
    </dxf>
    <dxf>
      <fill>
        <patternFill>
          <bgColor theme="6" tint="0.59996337778862885"/>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66"/>
        </patternFill>
      </fill>
    </dxf>
    <dxf>
      <fill>
        <patternFill>
          <bgColor rgb="FFFFC000"/>
        </patternFill>
      </fill>
    </dxf>
    <dxf>
      <fill>
        <patternFill>
          <bgColor rgb="FFFF3300"/>
        </patternFill>
      </fill>
    </dxf>
    <dxf>
      <font>
        <color theme="0"/>
      </font>
      <fill>
        <patternFill patternType="solid">
          <bgColor theme="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patternType="solid">
          <bgColor theme="1" tint="4.9989318521683403E-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patternType="solid">
          <bgColor rgb="FFFF0000"/>
        </patternFill>
      </fill>
    </dxf>
    <dxf>
      <fill>
        <patternFill patternType="none">
          <bgColor auto="1"/>
        </patternFill>
      </fill>
    </dxf>
    <dxf>
      <fill>
        <patternFill>
          <bgColor theme="6" tint="0.59996337778862885"/>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92D050"/>
        </patternFill>
      </fill>
    </dxf>
    <dxf>
      <fill>
        <patternFill>
          <bgColor rgb="FFFFFF66"/>
        </patternFill>
      </fill>
    </dxf>
    <dxf>
      <fill>
        <patternFill>
          <bgColor rgb="FFFFC000"/>
        </patternFill>
      </fill>
    </dxf>
    <dxf>
      <fill>
        <patternFill>
          <bgColor rgb="FFFF3300"/>
        </patternFill>
      </fill>
    </dxf>
    <dxf>
      <font>
        <color theme="0"/>
      </font>
      <fill>
        <patternFill patternType="solid">
          <bgColor theme="1"/>
        </patternFill>
      </fill>
    </dxf>
    <dxf>
      <font>
        <color theme="0"/>
      </font>
      <fill>
        <patternFill patternType="solid">
          <bgColor theme="1" tint="4.9989318521683403E-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patternType="solid">
          <bgColor rgb="FFFF0000"/>
        </patternFill>
      </fill>
    </dxf>
    <dxf>
      <fill>
        <patternFill patternType="none">
          <bgColor auto="1"/>
        </patternFill>
      </fill>
    </dxf>
    <dxf>
      <fill>
        <patternFill>
          <bgColor theme="6" tint="0.59996337778862885"/>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66"/>
        </patternFill>
      </fill>
    </dxf>
    <dxf>
      <fill>
        <patternFill>
          <bgColor rgb="FFFFC000"/>
        </patternFill>
      </fill>
    </dxf>
    <dxf>
      <fill>
        <patternFill>
          <bgColor rgb="FFFF3300"/>
        </patternFill>
      </fill>
    </dxf>
    <dxf>
      <font>
        <color theme="0"/>
      </font>
      <fill>
        <patternFill patternType="solid">
          <bgColor theme="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patternType="solid">
          <bgColor theme="1" tint="4.9989318521683403E-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patternType="solid">
          <bgColor rgb="FFFF0000"/>
        </patternFill>
      </fill>
    </dxf>
    <dxf>
      <fill>
        <patternFill patternType="none">
          <bgColor auto="1"/>
        </patternFill>
      </fill>
    </dxf>
    <dxf>
      <fill>
        <patternFill>
          <bgColor theme="6" tint="0.59996337778862885"/>
        </patternFill>
      </fill>
    </dxf>
    <dxf>
      <fill>
        <patternFill>
          <bgColor rgb="FFFF0000"/>
        </patternFill>
      </fill>
    </dxf>
  </dxfs>
  <tableStyles count="0" defaultTableStyle="TableStyleMedium9" defaultPivotStyle="PivotStyleLight16"/>
  <colors>
    <mruColors>
      <color rgb="FF33CC33"/>
      <color rgb="FFFF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B3:J7"/>
  <sheetViews>
    <sheetView workbookViewId="0">
      <selection activeCell="C6" sqref="C6"/>
    </sheetView>
  </sheetViews>
  <sheetFormatPr defaultRowHeight="15" x14ac:dyDescent="0.25"/>
  <cols>
    <col min="2" max="2" width="25.85546875" bestFit="1" customWidth="1"/>
    <col min="3" max="3" width="5" customWidth="1"/>
    <col min="5" max="5" width="5.5703125" customWidth="1"/>
    <col min="6" max="6" width="47.85546875" bestFit="1" customWidth="1"/>
  </cols>
  <sheetData>
    <row r="3" spans="2:10" ht="15.75" x14ac:dyDescent="0.25">
      <c r="B3" s="6" t="s">
        <v>12</v>
      </c>
      <c r="C3" s="7"/>
      <c r="E3" s="6" t="s">
        <v>16</v>
      </c>
      <c r="F3" s="3"/>
      <c r="G3" s="1"/>
      <c r="H3" s="1"/>
      <c r="I3" s="1"/>
      <c r="J3" s="1"/>
    </row>
    <row r="4" spans="2:10" x14ac:dyDescent="0.25">
      <c r="B4" s="2" t="s">
        <v>9</v>
      </c>
      <c r="C4">
        <v>75</v>
      </c>
      <c r="E4" s="5">
        <v>0</v>
      </c>
      <c r="F4" t="s">
        <v>17</v>
      </c>
    </row>
    <row r="5" spans="2:10" x14ac:dyDescent="0.25">
      <c r="B5" s="8" t="s">
        <v>10</v>
      </c>
      <c r="C5">
        <v>60</v>
      </c>
      <c r="E5" s="9">
        <v>22</v>
      </c>
      <c r="F5" t="s">
        <v>15</v>
      </c>
    </row>
    <row r="6" spans="2:10" x14ac:dyDescent="0.25">
      <c r="B6" s="4" t="s">
        <v>11</v>
      </c>
      <c r="C6">
        <v>50</v>
      </c>
      <c r="E6" s="1"/>
      <c r="F6" s="1"/>
    </row>
    <row r="7" spans="2:10" x14ac:dyDescent="0.25">
      <c r="E7"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6"/>
  <sheetViews>
    <sheetView tabSelected="1" zoomScale="125" zoomScaleNormal="125" workbookViewId="0">
      <selection activeCell="A3" sqref="A3"/>
    </sheetView>
  </sheetViews>
  <sheetFormatPr defaultRowHeight="15" x14ac:dyDescent="0.25"/>
  <cols>
    <col min="1" max="1" width="4.42578125" style="11" customWidth="1"/>
    <col min="2" max="2" width="21" style="11" customWidth="1"/>
    <col min="3" max="3" width="10.85546875" style="11" customWidth="1"/>
    <col min="4" max="4" width="42.140625" style="11" customWidth="1"/>
    <col min="5" max="9" width="4.42578125" style="11" customWidth="1"/>
    <col min="10" max="10" width="6" style="11" customWidth="1"/>
    <col min="11" max="11" width="7.42578125" style="11" customWidth="1"/>
    <col min="12" max="12" width="7.42578125" style="11" hidden="1" customWidth="1"/>
    <col min="13" max="13" width="4.28515625" style="10" customWidth="1"/>
    <col min="14" max="20" width="9.140625" style="10"/>
    <col min="21" max="16384" width="9.140625" style="11"/>
  </cols>
  <sheetData>
    <row r="1" spans="1:13" ht="22.5" customHeight="1" x14ac:dyDescent="0.4">
      <c r="A1" s="55" t="s">
        <v>6</v>
      </c>
      <c r="B1" s="55"/>
      <c r="C1" s="55"/>
      <c r="D1" s="56"/>
      <c r="E1" s="56"/>
      <c r="F1" s="56"/>
      <c r="G1" s="56"/>
      <c r="H1" s="56"/>
      <c r="I1" s="56"/>
      <c r="J1" s="56"/>
      <c r="K1" s="56"/>
      <c r="L1" s="56"/>
      <c r="M1" s="57"/>
    </row>
    <row r="2" spans="1:13" s="10" customFormat="1" ht="45" customHeight="1" x14ac:dyDescent="0.25">
      <c r="A2" s="53" t="s">
        <v>21</v>
      </c>
      <c r="B2" s="53" t="s">
        <v>20</v>
      </c>
      <c r="C2" s="53" t="s">
        <v>19</v>
      </c>
      <c r="D2" s="54" t="s">
        <v>7</v>
      </c>
      <c r="E2" s="14" t="s">
        <v>0</v>
      </c>
      <c r="F2" s="14" t="s">
        <v>1</v>
      </c>
      <c r="G2" s="14" t="s">
        <v>2</v>
      </c>
      <c r="H2" s="14" t="s">
        <v>3</v>
      </c>
      <c r="I2" s="14" t="s">
        <v>8</v>
      </c>
      <c r="J2" s="13" t="s">
        <v>4</v>
      </c>
      <c r="K2" s="14" t="s">
        <v>5</v>
      </c>
      <c r="L2" s="14"/>
      <c r="M2" s="58" t="s">
        <v>18</v>
      </c>
    </row>
    <row r="3" spans="1:13" x14ac:dyDescent="0.25">
      <c r="A3" s="15"/>
      <c r="B3" s="16"/>
      <c r="C3" s="16"/>
      <c r="D3" s="45"/>
      <c r="E3" s="19"/>
      <c r="F3" s="19"/>
      <c r="G3" s="19"/>
      <c r="H3" s="19"/>
      <c r="I3" s="20"/>
      <c r="J3" s="49" t="str">
        <f t="shared" ref="J3:J34" si="0">IF(A3&gt;0,SUM(E3:I3),"")</f>
        <v/>
      </c>
      <c r="K3" s="24" t="str">
        <f t="shared" ref="K3:K34" si="1">IF(A3&gt;0, IF(COUNTIF(E3:I3,"")&gt;0,"",IF(COUNTIF(E3:I3,0)&gt;0,CONCATENATE($A$1,"0"),IF(COUNTIF(E3:I3,"-")&gt;0,CONCATENATE($A$1,"-"),IF(J3&gt;=Palk1,CONCATENATE($A$1,"1"),IF(J3&gt;=Palk2,CONCATENATE($A$1,"2"),IF(J3&gt;=Palk3,CONCATENATE($A$1,"3"),CONCATENATE($A$1,"0"))))))),"")</f>
        <v/>
      </c>
      <c r="L3" s="23">
        <f t="shared" ref="L3:L34" si="2">IF(COUNTIF(E3:I3,0)+COUNTIF(E3:I3,"-")&gt;0,0,SUM(E3:I3))</f>
        <v>0</v>
      </c>
      <c r="M3" s="24" t="str">
        <f>IF(K3="","",IF(L3=0,"",RANK(L3,L$3:L$40,0)))</f>
        <v/>
      </c>
    </row>
    <row r="4" spans="1:13" x14ac:dyDescent="0.25">
      <c r="A4" s="25"/>
      <c r="B4" s="26"/>
      <c r="C4" s="26"/>
      <c r="D4" s="46"/>
      <c r="E4" s="29"/>
      <c r="F4" s="29"/>
      <c r="G4" s="29"/>
      <c r="H4" s="29"/>
      <c r="I4" s="30"/>
      <c r="J4" s="50" t="str">
        <f t="shared" si="0"/>
        <v/>
      </c>
      <c r="K4" s="34" t="str">
        <f t="shared" si="1"/>
        <v/>
      </c>
      <c r="L4" s="33">
        <f t="shared" si="2"/>
        <v>0</v>
      </c>
      <c r="M4" s="34" t="str">
        <f>IF(K4="","",IF(L4=0,"",RANK(L4,L$3:L$40,0)))</f>
        <v/>
      </c>
    </row>
    <row r="5" spans="1:13" x14ac:dyDescent="0.25">
      <c r="A5" s="25"/>
      <c r="B5" s="26"/>
      <c r="C5" s="26"/>
      <c r="D5" s="46"/>
      <c r="E5" s="29"/>
      <c r="F5" s="29"/>
      <c r="G5" s="29"/>
      <c r="H5" s="29"/>
      <c r="I5" s="30"/>
      <c r="J5" s="50" t="str">
        <f t="shared" si="0"/>
        <v/>
      </c>
      <c r="K5" s="34" t="str">
        <f t="shared" si="1"/>
        <v/>
      </c>
      <c r="L5" s="33">
        <f t="shared" si="2"/>
        <v>0</v>
      </c>
      <c r="M5" s="34" t="str">
        <f>IF(K5="","",IF(L5=0,"",RANK(L5,L$3:L$40,0)))</f>
        <v/>
      </c>
    </row>
    <row r="6" spans="1:13" x14ac:dyDescent="0.25">
      <c r="A6" s="25"/>
      <c r="B6" s="26"/>
      <c r="C6" s="26"/>
      <c r="D6" s="46"/>
      <c r="E6" s="29"/>
      <c r="F6" s="29"/>
      <c r="G6" s="29"/>
      <c r="H6" s="29"/>
      <c r="I6" s="30"/>
      <c r="J6" s="50" t="str">
        <f t="shared" si="0"/>
        <v/>
      </c>
      <c r="K6" s="34" t="str">
        <f t="shared" si="1"/>
        <v/>
      </c>
      <c r="L6" s="33">
        <f t="shared" si="2"/>
        <v>0</v>
      </c>
      <c r="M6" s="34" t="str">
        <f>IF(K6="","",IF(L6=0,"",RANK(L6,L$3:L$40,0)))</f>
        <v/>
      </c>
    </row>
    <row r="7" spans="1:13" x14ac:dyDescent="0.25">
      <c r="A7" s="25"/>
      <c r="B7" s="26"/>
      <c r="C7" s="26"/>
      <c r="D7" s="46"/>
      <c r="E7" s="29"/>
      <c r="F7" s="29"/>
      <c r="G7" s="29"/>
      <c r="H7" s="29"/>
      <c r="I7" s="30"/>
      <c r="J7" s="50" t="str">
        <f t="shared" si="0"/>
        <v/>
      </c>
      <c r="K7" s="34" t="str">
        <f t="shared" si="1"/>
        <v/>
      </c>
      <c r="L7" s="33">
        <f t="shared" si="2"/>
        <v>0</v>
      </c>
      <c r="M7" s="34" t="str">
        <f>IF(K7="","",IF(L7=0,"",RANK(L7,L$3:L$40,0)))</f>
        <v/>
      </c>
    </row>
    <row r="8" spans="1:13" x14ac:dyDescent="0.25">
      <c r="A8" s="25"/>
      <c r="B8" s="26"/>
      <c r="C8" s="26"/>
      <c r="D8" s="46"/>
      <c r="E8" s="29"/>
      <c r="F8" s="29"/>
      <c r="G8" s="29"/>
      <c r="H8" s="29"/>
      <c r="I8" s="30"/>
      <c r="J8" s="50" t="str">
        <f t="shared" si="0"/>
        <v/>
      </c>
      <c r="K8" s="34" t="str">
        <f t="shared" si="1"/>
        <v/>
      </c>
      <c r="L8" s="33">
        <f t="shared" si="2"/>
        <v>0</v>
      </c>
      <c r="M8" s="34" t="str">
        <f>IF(K8="","",IF(L8=0,"",RANK(L8,L$3:L$40,0)))</f>
        <v/>
      </c>
    </row>
    <row r="9" spans="1:13" x14ac:dyDescent="0.25">
      <c r="A9" s="25"/>
      <c r="B9" s="26"/>
      <c r="C9" s="26"/>
      <c r="D9" s="46"/>
      <c r="E9" s="29"/>
      <c r="F9" s="29"/>
      <c r="G9" s="29"/>
      <c r="H9" s="29"/>
      <c r="I9" s="30"/>
      <c r="J9" s="50" t="str">
        <f t="shared" si="0"/>
        <v/>
      </c>
      <c r="K9" s="34" t="str">
        <f t="shared" si="1"/>
        <v/>
      </c>
      <c r="L9" s="33">
        <f t="shared" si="2"/>
        <v>0</v>
      </c>
      <c r="M9" s="34" t="str">
        <f>IF(K9="","",IF(L9=0,"",RANK(L9,L$3:L$40,0)))</f>
        <v/>
      </c>
    </row>
    <row r="10" spans="1:13" x14ac:dyDescent="0.25">
      <c r="A10" s="25"/>
      <c r="B10" s="26"/>
      <c r="C10" s="26"/>
      <c r="D10" s="46"/>
      <c r="E10" s="29"/>
      <c r="F10" s="29"/>
      <c r="G10" s="29"/>
      <c r="H10" s="29"/>
      <c r="I10" s="30"/>
      <c r="J10" s="50" t="str">
        <f t="shared" si="0"/>
        <v/>
      </c>
      <c r="K10" s="34" t="str">
        <f t="shared" si="1"/>
        <v/>
      </c>
      <c r="L10" s="33">
        <f t="shared" si="2"/>
        <v>0</v>
      </c>
      <c r="M10" s="34" t="str">
        <f>IF(K10="","",IF(L10=0,"",RANK(L10,L$3:L$40,0)))</f>
        <v/>
      </c>
    </row>
    <row r="11" spans="1:13" x14ac:dyDescent="0.25">
      <c r="A11" s="25"/>
      <c r="B11" s="26"/>
      <c r="C11" s="26"/>
      <c r="D11" s="46"/>
      <c r="E11" s="29"/>
      <c r="F11" s="29"/>
      <c r="G11" s="29"/>
      <c r="H11" s="29"/>
      <c r="I11" s="30"/>
      <c r="J11" s="50" t="str">
        <f t="shared" si="0"/>
        <v/>
      </c>
      <c r="K11" s="34" t="str">
        <f t="shared" si="1"/>
        <v/>
      </c>
      <c r="L11" s="33">
        <f t="shared" si="2"/>
        <v>0</v>
      </c>
      <c r="M11" s="34" t="str">
        <f>IF(K11="","",IF(L11=0,"",RANK(L11,L$3:L$40,0)))</f>
        <v/>
      </c>
    </row>
    <row r="12" spans="1:13" x14ac:dyDescent="0.25">
      <c r="A12" s="25"/>
      <c r="B12" s="26"/>
      <c r="C12" s="26"/>
      <c r="D12" s="46"/>
      <c r="E12" s="29"/>
      <c r="F12" s="29"/>
      <c r="G12" s="29"/>
      <c r="H12" s="29"/>
      <c r="I12" s="30"/>
      <c r="J12" s="50" t="str">
        <f t="shared" si="0"/>
        <v/>
      </c>
      <c r="K12" s="34" t="str">
        <f t="shared" si="1"/>
        <v/>
      </c>
      <c r="L12" s="33">
        <f t="shared" si="2"/>
        <v>0</v>
      </c>
      <c r="M12" s="34" t="str">
        <f>IF(K12="","",IF(L12=0,"",RANK(L12,L$3:L$40,0)))</f>
        <v/>
      </c>
    </row>
    <row r="13" spans="1:13" x14ac:dyDescent="0.25">
      <c r="A13" s="25"/>
      <c r="B13" s="26"/>
      <c r="C13" s="26"/>
      <c r="D13" s="46"/>
      <c r="E13" s="29"/>
      <c r="F13" s="29"/>
      <c r="G13" s="29"/>
      <c r="H13" s="29"/>
      <c r="I13" s="30"/>
      <c r="J13" s="50" t="str">
        <f t="shared" si="0"/>
        <v/>
      </c>
      <c r="K13" s="34" t="str">
        <f t="shared" si="1"/>
        <v/>
      </c>
      <c r="L13" s="33">
        <f t="shared" si="2"/>
        <v>0</v>
      </c>
      <c r="M13" s="34" t="str">
        <f>IF(K13="","",IF(L13=0,"",RANK(L13,L$3:L$40,0)))</f>
        <v/>
      </c>
    </row>
    <row r="14" spans="1:13" x14ac:dyDescent="0.25">
      <c r="A14" s="25"/>
      <c r="B14" s="26"/>
      <c r="C14" s="26"/>
      <c r="D14" s="46"/>
      <c r="E14" s="29"/>
      <c r="F14" s="29"/>
      <c r="G14" s="29"/>
      <c r="H14" s="29"/>
      <c r="I14" s="30"/>
      <c r="J14" s="50" t="str">
        <f t="shared" si="0"/>
        <v/>
      </c>
      <c r="K14" s="34" t="str">
        <f t="shared" si="1"/>
        <v/>
      </c>
      <c r="L14" s="33">
        <f t="shared" si="2"/>
        <v>0</v>
      </c>
      <c r="M14" s="34" t="str">
        <f>IF(K14="","",IF(L14=0,"",RANK(L14,L$3:L$40,0)))</f>
        <v/>
      </c>
    </row>
    <row r="15" spans="1:13" x14ac:dyDescent="0.25">
      <c r="A15" s="25"/>
      <c r="B15" s="26"/>
      <c r="C15" s="26"/>
      <c r="D15" s="46"/>
      <c r="E15" s="29"/>
      <c r="F15" s="29"/>
      <c r="G15" s="29"/>
      <c r="H15" s="29"/>
      <c r="I15" s="30"/>
      <c r="J15" s="50" t="str">
        <f t="shared" si="0"/>
        <v/>
      </c>
      <c r="K15" s="34" t="str">
        <f t="shared" si="1"/>
        <v/>
      </c>
      <c r="L15" s="33">
        <f t="shared" si="2"/>
        <v>0</v>
      </c>
      <c r="M15" s="34" t="str">
        <f>IF(K15="","",IF(L15=0,"",RANK(L15,L$3:L$40,0)))</f>
        <v/>
      </c>
    </row>
    <row r="16" spans="1:13" x14ac:dyDescent="0.25">
      <c r="A16" s="25"/>
      <c r="B16" s="26"/>
      <c r="C16" s="26"/>
      <c r="D16" s="46"/>
      <c r="E16" s="29"/>
      <c r="F16" s="29"/>
      <c r="G16" s="29"/>
      <c r="H16" s="29"/>
      <c r="I16" s="30"/>
      <c r="J16" s="50" t="str">
        <f t="shared" si="0"/>
        <v/>
      </c>
      <c r="K16" s="34" t="str">
        <f t="shared" si="1"/>
        <v/>
      </c>
      <c r="L16" s="33">
        <f t="shared" si="2"/>
        <v>0</v>
      </c>
      <c r="M16" s="34" t="str">
        <f>IF(K16="","",IF(L16=0,"",RANK(L16,L$3:L$40,0)))</f>
        <v/>
      </c>
    </row>
    <row r="17" spans="1:13" x14ac:dyDescent="0.25">
      <c r="A17" s="25"/>
      <c r="B17" s="26"/>
      <c r="C17" s="26"/>
      <c r="D17" s="46"/>
      <c r="E17" s="29"/>
      <c r="F17" s="29"/>
      <c r="G17" s="29"/>
      <c r="H17" s="29"/>
      <c r="I17" s="30"/>
      <c r="J17" s="50" t="str">
        <f t="shared" si="0"/>
        <v/>
      </c>
      <c r="K17" s="34" t="str">
        <f t="shared" si="1"/>
        <v/>
      </c>
      <c r="L17" s="33">
        <f t="shared" si="2"/>
        <v>0</v>
      </c>
      <c r="M17" s="34" t="str">
        <f>IF(K17="","",IF(L17=0,"",RANK(L17,L$3:L$40,0)))</f>
        <v/>
      </c>
    </row>
    <row r="18" spans="1:13" x14ac:dyDescent="0.25">
      <c r="A18" s="25"/>
      <c r="B18" s="26"/>
      <c r="C18" s="26"/>
      <c r="D18" s="46"/>
      <c r="E18" s="29"/>
      <c r="F18" s="29"/>
      <c r="G18" s="29"/>
      <c r="H18" s="29"/>
      <c r="I18" s="30"/>
      <c r="J18" s="50" t="str">
        <f t="shared" si="0"/>
        <v/>
      </c>
      <c r="K18" s="34" t="str">
        <f t="shared" si="1"/>
        <v/>
      </c>
      <c r="L18" s="33">
        <f t="shared" si="2"/>
        <v>0</v>
      </c>
      <c r="M18" s="34" t="str">
        <f>IF(K18="","",IF(L18=0,"",RANK(L18,L$3:L$40,0)))</f>
        <v/>
      </c>
    </row>
    <row r="19" spans="1:13" x14ac:dyDescent="0.25">
      <c r="A19" s="25"/>
      <c r="B19" s="26"/>
      <c r="C19" s="26"/>
      <c r="D19" s="46"/>
      <c r="E19" s="29"/>
      <c r="F19" s="29"/>
      <c r="G19" s="29"/>
      <c r="H19" s="29"/>
      <c r="I19" s="30"/>
      <c r="J19" s="50" t="str">
        <f t="shared" si="0"/>
        <v/>
      </c>
      <c r="K19" s="34" t="str">
        <f t="shared" si="1"/>
        <v/>
      </c>
      <c r="L19" s="33">
        <f t="shared" si="2"/>
        <v>0</v>
      </c>
      <c r="M19" s="34" t="str">
        <f>IF(K19="","",IF(L19=0,"",RANK(L19,L$3:L$40,0)))</f>
        <v/>
      </c>
    </row>
    <row r="20" spans="1:13" x14ac:dyDescent="0.25">
      <c r="A20" s="25"/>
      <c r="B20" s="26"/>
      <c r="C20" s="26"/>
      <c r="D20" s="46"/>
      <c r="E20" s="29"/>
      <c r="F20" s="29"/>
      <c r="G20" s="29"/>
      <c r="H20" s="29"/>
      <c r="I20" s="30"/>
      <c r="J20" s="50" t="str">
        <f t="shared" si="0"/>
        <v/>
      </c>
      <c r="K20" s="34" t="str">
        <f t="shared" si="1"/>
        <v/>
      </c>
      <c r="L20" s="33">
        <f t="shared" si="2"/>
        <v>0</v>
      </c>
      <c r="M20" s="34" t="str">
        <f>IF(K20="","",IF(L20=0,"",RANK(L20,L$3:L$40,0)))</f>
        <v/>
      </c>
    </row>
    <row r="21" spans="1:13" x14ac:dyDescent="0.25">
      <c r="A21" s="25"/>
      <c r="B21" s="26"/>
      <c r="C21" s="26"/>
      <c r="D21" s="46"/>
      <c r="E21" s="29"/>
      <c r="F21" s="29"/>
      <c r="G21" s="29"/>
      <c r="H21" s="29"/>
      <c r="I21" s="30"/>
      <c r="J21" s="50" t="str">
        <f t="shared" si="0"/>
        <v/>
      </c>
      <c r="K21" s="34" t="str">
        <f t="shared" si="1"/>
        <v/>
      </c>
      <c r="L21" s="33">
        <f t="shared" si="2"/>
        <v>0</v>
      </c>
      <c r="M21" s="34" t="str">
        <f>IF(K21="","",IF(L21=0,"",RANK(L21,L$3:L$40,0)))</f>
        <v/>
      </c>
    </row>
    <row r="22" spans="1:13" x14ac:dyDescent="0.25">
      <c r="A22" s="25"/>
      <c r="B22" s="26"/>
      <c r="C22" s="26"/>
      <c r="D22" s="46"/>
      <c r="E22" s="29"/>
      <c r="F22" s="29"/>
      <c r="G22" s="29"/>
      <c r="H22" s="29"/>
      <c r="I22" s="30"/>
      <c r="J22" s="50" t="str">
        <f t="shared" si="0"/>
        <v/>
      </c>
      <c r="K22" s="34" t="str">
        <f t="shared" si="1"/>
        <v/>
      </c>
      <c r="L22" s="33">
        <f t="shared" si="2"/>
        <v>0</v>
      </c>
      <c r="M22" s="34" t="str">
        <f>IF(K22="","",IF(L22=0,"",RANK(L22,L$3:L$40,0)))</f>
        <v/>
      </c>
    </row>
    <row r="23" spans="1:13" x14ac:dyDescent="0.25">
      <c r="A23" s="25"/>
      <c r="B23" s="26"/>
      <c r="C23" s="26"/>
      <c r="D23" s="46"/>
      <c r="E23" s="29"/>
      <c r="F23" s="29"/>
      <c r="G23" s="29"/>
      <c r="H23" s="29"/>
      <c r="I23" s="30"/>
      <c r="J23" s="50" t="str">
        <f t="shared" si="0"/>
        <v/>
      </c>
      <c r="K23" s="34" t="str">
        <f t="shared" si="1"/>
        <v/>
      </c>
      <c r="L23" s="33">
        <f t="shared" si="2"/>
        <v>0</v>
      </c>
      <c r="M23" s="34" t="str">
        <f>IF(K23="","",IF(L23=0,"",RANK(L23,L$3:L$40,0)))</f>
        <v/>
      </c>
    </row>
    <row r="24" spans="1:13" x14ac:dyDescent="0.25">
      <c r="A24" s="25"/>
      <c r="B24" s="26"/>
      <c r="C24" s="26"/>
      <c r="D24" s="46"/>
      <c r="E24" s="29"/>
      <c r="F24" s="29"/>
      <c r="G24" s="29"/>
      <c r="H24" s="29"/>
      <c r="I24" s="30"/>
      <c r="J24" s="50" t="str">
        <f t="shared" si="0"/>
        <v/>
      </c>
      <c r="K24" s="34" t="str">
        <f t="shared" si="1"/>
        <v/>
      </c>
      <c r="L24" s="33">
        <f t="shared" si="2"/>
        <v>0</v>
      </c>
      <c r="M24" s="34" t="str">
        <f>IF(K24="","",IF(L24=0,"",RANK(L24,L$3:L$40,0)))</f>
        <v/>
      </c>
    </row>
    <row r="25" spans="1:13" x14ac:dyDescent="0.25">
      <c r="A25" s="25"/>
      <c r="B25" s="26"/>
      <c r="C25" s="26"/>
      <c r="D25" s="46"/>
      <c r="E25" s="29"/>
      <c r="F25" s="29"/>
      <c r="G25" s="29"/>
      <c r="H25" s="29"/>
      <c r="I25" s="30"/>
      <c r="J25" s="50" t="str">
        <f t="shared" si="0"/>
        <v/>
      </c>
      <c r="K25" s="34" t="str">
        <f t="shared" si="1"/>
        <v/>
      </c>
      <c r="L25" s="33">
        <f t="shared" si="2"/>
        <v>0</v>
      </c>
      <c r="M25" s="34" t="str">
        <f>IF(K25="","",IF(L25=0,"",RANK(L25,L$3:L$40,0)))</f>
        <v/>
      </c>
    </row>
    <row r="26" spans="1:13" x14ac:dyDescent="0.25">
      <c r="A26" s="25"/>
      <c r="B26" s="26"/>
      <c r="C26" s="26"/>
      <c r="D26" s="46"/>
      <c r="E26" s="29"/>
      <c r="F26" s="29"/>
      <c r="G26" s="29"/>
      <c r="H26" s="29"/>
      <c r="I26" s="30"/>
      <c r="J26" s="50" t="str">
        <f t="shared" si="0"/>
        <v/>
      </c>
      <c r="K26" s="34" t="str">
        <f t="shared" si="1"/>
        <v/>
      </c>
      <c r="L26" s="33">
        <f t="shared" si="2"/>
        <v>0</v>
      </c>
      <c r="M26" s="34" t="str">
        <f>IF(K26="","",IF(L26=0,"",RANK(L26,L$3:L$40,0)))</f>
        <v/>
      </c>
    </row>
    <row r="27" spans="1:13" x14ac:dyDescent="0.25">
      <c r="A27" s="25"/>
      <c r="B27" s="26"/>
      <c r="C27" s="26"/>
      <c r="D27" s="46"/>
      <c r="E27" s="29"/>
      <c r="F27" s="29"/>
      <c r="G27" s="29"/>
      <c r="H27" s="29"/>
      <c r="I27" s="30"/>
      <c r="J27" s="50" t="str">
        <f t="shared" si="0"/>
        <v/>
      </c>
      <c r="K27" s="34" t="str">
        <f t="shared" si="1"/>
        <v/>
      </c>
      <c r="L27" s="33">
        <f t="shared" si="2"/>
        <v>0</v>
      </c>
      <c r="M27" s="34" t="str">
        <f>IF(K27="","",IF(L27=0,"",RANK(L27,L$3:L$40,0)))</f>
        <v/>
      </c>
    </row>
    <row r="28" spans="1:13" x14ac:dyDescent="0.25">
      <c r="A28" s="25"/>
      <c r="B28" s="26"/>
      <c r="C28" s="26"/>
      <c r="D28" s="46"/>
      <c r="E28" s="29"/>
      <c r="F28" s="29"/>
      <c r="G28" s="29"/>
      <c r="H28" s="29"/>
      <c r="I28" s="30"/>
      <c r="J28" s="50" t="str">
        <f t="shared" si="0"/>
        <v/>
      </c>
      <c r="K28" s="34" t="str">
        <f t="shared" si="1"/>
        <v/>
      </c>
      <c r="L28" s="33">
        <f t="shared" si="2"/>
        <v>0</v>
      </c>
      <c r="M28" s="34" t="str">
        <f>IF(K28="","",IF(L28=0,"",RANK(L28,L$3:L$40,0)))</f>
        <v/>
      </c>
    </row>
    <row r="29" spans="1:13" x14ac:dyDescent="0.25">
      <c r="A29" s="25"/>
      <c r="B29" s="26"/>
      <c r="C29" s="26"/>
      <c r="D29" s="46"/>
      <c r="E29" s="29"/>
      <c r="F29" s="29"/>
      <c r="G29" s="29"/>
      <c r="H29" s="29"/>
      <c r="I29" s="30"/>
      <c r="J29" s="50" t="str">
        <f t="shared" si="0"/>
        <v/>
      </c>
      <c r="K29" s="34" t="str">
        <f t="shared" si="1"/>
        <v/>
      </c>
      <c r="L29" s="33">
        <f t="shared" si="2"/>
        <v>0</v>
      </c>
      <c r="M29" s="34" t="str">
        <f>IF(K29="","",IF(L29=0,"",RANK(L29,L$3:L$40,0)))</f>
        <v/>
      </c>
    </row>
    <row r="30" spans="1:13" x14ac:dyDescent="0.25">
      <c r="A30" s="25"/>
      <c r="B30" s="26"/>
      <c r="C30" s="26"/>
      <c r="D30" s="46"/>
      <c r="E30" s="29"/>
      <c r="F30" s="29"/>
      <c r="G30" s="29"/>
      <c r="H30" s="29"/>
      <c r="I30" s="30"/>
      <c r="J30" s="50" t="str">
        <f t="shared" si="0"/>
        <v/>
      </c>
      <c r="K30" s="34" t="str">
        <f t="shared" si="1"/>
        <v/>
      </c>
      <c r="L30" s="33">
        <f t="shared" si="2"/>
        <v>0</v>
      </c>
      <c r="M30" s="34" t="str">
        <f>IF(K30="","",IF(L30=0,"",RANK(L30,L$3:L$40,0)))</f>
        <v/>
      </c>
    </row>
    <row r="31" spans="1:13" x14ac:dyDescent="0.25">
      <c r="A31" s="25"/>
      <c r="B31" s="26"/>
      <c r="C31" s="26"/>
      <c r="D31" s="46"/>
      <c r="E31" s="29"/>
      <c r="F31" s="29"/>
      <c r="G31" s="29"/>
      <c r="H31" s="29"/>
      <c r="I31" s="30"/>
      <c r="J31" s="50" t="str">
        <f t="shared" si="0"/>
        <v/>
      </c>
      <c r="K31" s="34" t="str">
        <f t="shared" si="1"/>
        <v/>
      </c>
      <c r="L31" s="33">
        <f t="shared" si="2"/>
        <v>0</v>
      </c>
      <c r="M31" s="34" t="str">
        <f>IF(K31="","",IF(L31=0,"",RANK(L31,L$3:L$40,0)))</f>
        <v/>
      </c>
    </row>
    <row r="32" spans="1:13" x14ac:dyDescent="0.25">
      <c r="A32" s="25"/>
      <c r="B32" s="26"/>
      <c r="C32" s="26"/>
      <c r="D32" s="46"/>
      <c r="E32" s="29"/>
      <c r="F32" s="29"/>
      <c r="G32" s="29"/>
      <c r="H32" s="29"/>
      <c r="I32" s="30"/>
      <c r="J32" s="50" t="str">
        <f t="shared" si="0"/>
        <v/>
      </c>
      <c r="K32" s="34" t="str">
        <f t="shared" si="1"/>
        <v/>
      </c>
      <c r="L32" s="33">
        <f t="shared" si="2"/>
        <v>0</v>
      </c>
      <c r="M32" s="34" t="str">
        <f>IF(K32="","",IF(L32=0,"",RANK(L32,L$3:L$40,0)))</f>
        <v/>
      </c>
    </row>
    <row r="33" spans="1:13" x14ac:dyDescent="0.25">
      <c r="A33" s="25"/>
      <c r="B33" s="26"/>
      <c r="C33" s="26"/>
      <c r="D33" s="46"/>
      <c r="E33" s="29"/>
      <c r="F33" s="29"/>
      <c r="G33" s="29"/>
      <c r="H33" s="29"/>
      <c r="I33" s="30"/>
      <c r="J33" s="50" t="str">
        <f t="shared" si="0"/>
        <v/>
      </c>
      <c r="K33" s="34" t="str">
        <f t="shared" si="1"/>
        <v/>
      </c>
      <c r="L33" s="33">
        <f t="shared" si="2"/>
        <v>0</v>
      </c>
      <c r="M33" s="34" t="str">
        <f>IF(K33="","",IF(L33=0,"",RANK(L33,L$3:L$40,0)))</f>
        <v/>
      </c>
    </row>
    <row r="34" spans="1:13" ht="15" customHeight="1" x14ac:dyDescent="0.25">
      <c r="A34" s="35"/>
      <c r="B34" s="52"/>
      <c r="C34" s="36"/>
      <c r="D34" s="48"/>
      <c r="E34" s="39"/>
      <c r="F34" s="39"/>
      <c r="G34" s="39"/>
      <c r="H34" s="39"/>
      <c r="I34" s="40"/>
      <c r="J34" s="51" t="str">
        <f t="shared" si="0"/>
        <v/>
      </c>
      <c r="K34" s="44" t="str">
        <f t="shared" si="1"/>
        <v/>
      </c>
      <c r="L34" s="43">
        <f t="shared" si="2"/>
        <v>0</v>
      </c>
      <c r="M34" s="44" t="str">
        <f>IF(K34="","",IF(L34=0,"",RANK(L34,L$3:L$40,0)))</f>
        <v/>
      </c>
    </row>
    <row r="35" spans="1:13" s="10" customFormat="1" x14ac:dyDescent="0.25">
      <c r="A35" s="12"/>
      <c r="B35" s="12"/>
      <c r="C35" s="12"/>
    </row>
    <row r="36" spans="1:13" s="10" customFormat="1" x14ac:dyDescent="0.25">
      <c r="A36" s="12"/>
      <c r="B36" s="12"/>
      <c r="C36" s="12"/>
    </row>
    <row r="37" spans="1:13" s="10" customFormat="1" x14ac:dyDescent="0.25">
      <c r="A37" s="12"/>
      <c r="B37" s="12"/>
      <c r="C37" s="12"/>
    </row>
    <row r="38" spans="1:13" s="10" customFormat="1" x14ac:dyDescent="0.25">
      <c r="A38" s="12"/>
      <c r="B38" s="12"/>
      <c r="C38" s="12"/>
    </row>
    <row r="39" spans="1:13" s="10" customFormat="1" x14ac:dyDescent="0.25">
      <c r="A39" s="12"/>
      <c r="B39" s="12"/>
      <c r="C39" s="12"/>
    </row>
    <row r="40" spans="1:13" s="10" customFormat="1" x14ac:dyDescent="0.25"/>
    <row r="41" spans="1:13" s="10" customFormat="1" x14ac:dyDescent="0.25"/>
    <row r="42" spans="1:13" s="10" customFormat="1" x14ac:dyDescent="0.25"/>
    <row r="43" spans="1:13" s="10" customFormat="1" x14ac:dyDescent="0.25"/>
    <row r="44" spans="1:13" s="10" customFormat="1" x14ac:dyDescent="0.25"/>
    <row r="45" spans="1:13" s="10" customFormat="1" x14ac:dyDescent="0.25"/>
    <row r="46" spans="1:13" s="10" customFormat="1" x14ac:dyDescent="0.25"/>
    <row r="47" spans="1:13" s="10" customFormat="1" x14ac:dyDescent="0.25"/>
    <row r="48" spans="1:13"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10" customFormat="1" x14ac:dyDescent="0.25"/>
    <row r="274" s="10" customFormat="1" x14ac:dyDescent="0.25"/>
    <row r="275" s="10" customFormat="1" x14ac:dyDescent="0.25"/>
    <row r="276" s="10" customFormat="1" x14ac:dyDescent="0.25"/>
    <row r="277" s="10" customFormat="1" x14ac:dyDescent="0.25"/>
    <row r="278" s="10" customFormat="1" x14ac:dyDescent="0.25"/>
    <row r="279" s="10" customFormat="1" x14ac:dyDescent="0.25"/>
    <row r="280" s="10" customFormat="1" x14ac:dyDescent="0.25"/>
    <row r="281" s="10" customFormat="1" x14ac:dyDescent="0.25"/>
    <row r="282" s="10" customFormat="1" x14ac:dyDescent="0.25"/>
    <row r="283" s="10" customFormat="1" x14ac:dyDescent="0.25"/>
    <row r="284" s="10" customFormat="1" x14ac:dyDescent="0.25"/>
    <row r="285" s="10" customFormat="1" x14ac:dyDescent="0.25"/>
    <row r="286" s="10" customFormat="1" x14ac:dyDescent="0.25"/>
    <row r="287" s="10" customFormat="1" x14ac:dyDescent="0.25"/>
    <row r="288" s="10" customFormat="1" x14ac:dyDescent="0.25"/>
    <row r="289" s="10" customFormat="1" x14ac:dyDescent="0.25"/>
    <row r="290" s="10" customFormat="1" x14ac:dyDescent="0.25"/>
    <row r="291" s="10" customFormat="1" x14ac:dyDescent="0.25"/>
    <row r="292" s="10" customFormat="1" x14ac:dyDescent="0.25"/>
    <row r="293" s="10" customFormat="1" x14ac:dyDescent="0.25"/>
    <row r="294" s="10" customFormat="1" x14ac:dyDescent="0.25"/>
    <row r="295" s="10" customFormat="1" x14ac:dyDescent="0.25"/>
    <row r="296" s="10" customFormat="1" x14ac:dyDescent="0.25"/>
    <row r="297" s="10" customFormat="1" x14ac:dyDescent="0.25"/>
    <row r="298" s="10" customFormat="1" x14ac:dyDescent="0.25"/>
    <row r="299" s="10" customFormat="1" x14ac:dyDescent="0.25"/>
    <row r="300" s="10" customFormat="1" x14ac:dyDescent="0.25"/>
    <row r="301" s="10" customFormat="1" x14ac:dyDescent="0.25"/>
    <row r="302" s="10" customFormat="1" x14ac:dyDescent="0.25"/>
    <row r="303" s="10" customFormat="1" x14ac:dyDescent="0.25"/>
    <row r="304" s="10" customFormat="1" x14ac:dyDescent="0.25"/>
    <row r="305" s="10" customFormat="1" x14ac:dyDescent="0.25"/>
    <row r="306" s="10" customFormat="1" x14ac:dyDescent="0.25"/>
    <row r="307" s="10" customFormat="1" x14ac:dyDescent="0.25"/>
    <row r="308" s="10" customFormat="1" x14ac:dyDescent="0.25"/>
    <row r="309" s="10" customFormat="1" x14ac:dyDescent="0.25"/>
    <row r="310" s="10" customFormat="1" x14ac:dyDescent="0.25"/>
    <row r="311" s="10" customFormat="1" x14ac:dyDescent="0.25"/>
    <row r="312" s="10" customFormat="1" x14ac:dyDescent="0.25"/>
    <row r="313" s="10" customFormat="1" x14ac:dyDescent="0.25"/>
    <row r="314" s="10" customFormat="1" x14ac:dyDescent="0.25"/>
    <row r="315" s="10" customFormat="1" x14ac:dyDescent="0.25"/>
    <row r="316" s="10" customFormat="1" x14ac:dyDescent="0.25"/>
    <row r="317" s="10" customFormat="1" x14ac:dyDescent="0.25"/>
    <row r="318" s="10" customFormat="1" x14ac:dyDescent="0.25"/>
    <row r="319" s="10" customFormat="1" x14ac:dyDescent="0.25"/>
    <row r="320" s="10" customFormat="1" x14ac:dyDescent="0.25"/>
    <row r="321" s="10" customFormat="1" x14ac:dyDescent="0.25"/>
    <row r="322" s="10" customFormat="1" x14ac:dyDescent="0.25"/>
    <row r="323" s="10" customFormat="1" x14ac:dyDescent="0.25"/>
    <row r="324" s="10" customFormat="1" x14ac:dyDescent="0.25"/>
    <row r="325" s="10" customFormat="1" x14ac:dyDescent="0.25"/>
    <row r="326" s="10" customFormat="1" x14ac:dyDescent="0.25"/>
    <row r="327" s="10" customFormat="1" x14ac:dyDescent="0.25"/>
    <row r="328" s="10" customFormat="1" x14ac:dyDescent="0.25"/>
    <row r="329" s="10" customFormat="1" x14ac:dyDescent="0.25"/>
    <row r="330" s="10" customFormat="1" x14ac:dyDescent="0.25"/>
    <row r="331" s="10" customFormat="1" x14ac:dyDescent="0.25"/>
    <row r="332" s="10" customFormat="1" x14ac:dyDescent="0.25"/>
    <row r="333" s="10" customFormat="1" x14ac:dyDescent="0.25"/>
    <row r="334" s="10" customFormat="1" x14ac:dyDescent="0.25"/>
    <row r="335" s="10" customFormat="1" x14ac:dyDescent="0.25"/>
    <row r="336" s="10" customFormat="1" x14ac:dyDescent="0.25"/>
    <row r="337" s="10" customFormat="1" x14ac:dyDescent="0.25"/>
    <row r="338" s="10" customFormat="1" x14ac:dyDescent="0.25"/>
    <row r="339" s="10" customFormat="1" x14ac:dyDescent="0.25"/>
    <row r="340" s="10" customFormat="1" x14ac:dyDescent="0.25"/>
    <row r="341" s="10" customFormat="1" x14ac:dyDescent="0.25"/>
    <row r="342" s="10" customFormat="1" x14ac:dyDescent="0.25"/>
    <row r="343" s="10" customFormat="1" x14ac:dyDescent="0.25"/>
    <row r="344" s="10" customFormat="1" x14ac:dyDescent="0.25"/>
    <row r="345" s="10" customFormat="1" x14ac:dyDescent="0.25"/>
    <row r="346" s="10" customFormat="1" x14ac:dyDescent="0.25"/>
    <row r="347" s="10" customFormat="1" x14ac:dyDescent="0.25"/>
    <row r="348" s="10" customFormat="1" x14ac:dyDescent="0.25"/>
    <row r="349" s="10" customFormat="1" x14ac:dyDescent="0.25"/>
    <row r="350" s="10" customFormat="1" x14ac:dyDescent="0.25"/>
    <row r="351" s="10" customFormat="1" x14ac:dyDescent="0.25"/>
    <row r="352" s="10" customFormat="1" x14ac:dyDescent="0.25"/>
    <row r="353" s="10" customFormat="1" x14ac:dyDescent="0.25"/>
    <row r="354" s="10" customFormat="1" x14ac:dyDescent="0.25"/>
    <row r="355" s="10" customFormat="1" x14ac:dyDescent="0.25"/>
    <row r="356" s="10" customFormat="1" x14ac:dyDescent="0.25"/>
    <row r="357" s="10" customFormat="1" x14ac:dyDescent="0.25"/>
    <row r="358" s="10" customFormat="1" x14ac:dyDescent="0.25"/>
    <row r="359" s="10" customFormat="1" x14ac:dyDescent="0.25"/>
    <row r="360" s="10" customFormat="1" x14ac:dyDescent="0.25"/>
    <row r="361" s="10" customFormat="1" x14ac:dyDescent="0.25"/>
    <row r="362" s="10" customFormat="1" x14ac:dyDescent="0.25"/>
    <row r="363" s="10" customFormat="1" x14ac:dyDescent="0.25"/>
    <row r="364" s="10" customFormat="1" x14ac:dyDescent="0.25"/>
    <row r="365" s="10" customFormat="1" x14ac:dyDescent="0.25"/>
    <row r="366" s="10" customFormat="1" x14ac:dyDescent="0.25"/>
    <row r="367" s="10" customFormat="1" x14ac:dyDescent="0.25"/>
    <row r="368" s="10" customFormat="1" x14ac:dyDescent="0.25"/>
    <row r="369" s="10" customFormat="1" x14ac:dyDescent="0.25"/>
    <row r="370" s="10" customFormat="1" x14ac:dyDescent="0.25"/>
    <row r="371" s="10" customFormat="1" x14ac:dyDescent="0.25"/>
    <row r="372" s="10" customFormat="1" x14ac:dyDescent="0.25"/>
    <row r="373" s="10" customFormat="1" x14ac:dyDescent="0.25"/>
    <row r="374" s="10" customFormat="1" x14ac:dyDescent="0.25"/>
    <row r="375" s="10" customFormat="1" x14ac:dyDescent="0.25"/>
    <row r="376" s="10" customFormat="1" x14ac:dyDescent="0.25"/>
    <row r="377" s="10" customFormat="1" x14ac:dyDescent="0.25"/>
    <row r="378" s="10" customFormat="1" x14ac:dyDescent="0.25"/>
    <row r="379" s="10" customFormat="1" x14ac:dyDescent="0.25"/>
    <row r="380" s="10" customFormat="1" x14ac:dyDescent="0.25"/>
    <row r="381" s="10" customFormat="1" x14ac:dyDescent="0.25"/>
    <row r="382" s="10" customFormat="1" x14ac:dyDescent="0.25"/>
    <row r="383" s="10" customFormat="1" x14ac:dyDescent="0.25"/>
    <row r="384" s="10" customFormat="1" x14ac:dyDescent="0.25"/>
    <row r="385" s="10" customFormat="1" x14ac:dyDescent="0.25"/>
    <row r="386" s="10" customFormat="1" x14ac:dyDescent="0.25"/>
    <row r="387" s="10" customFormat="1" x14ac:dyDescent="0.25"/>
    <row r="388" s="10" customFormat="1" x14ac:dyDescent="0.25"/>
    <row r="389" s="10" customFormat="1" x14ac:dyDescent="0.25"/>
    <row r="390" s="10" customFormat="1" x14ac:dyDescent="0.25"/>
    <row r="391" s="10" customFormat="1" x14ac:dyDescent="0.25"/>
    <row r="392" s="10" customFormat="1" x14ac:dyDescent="0.25"/>
    <row r="393" s="10" customFormat="1" x14ac:dyDescent="0.25"/>
    <row r="394" s="10" customFormat="1" x14ac:dyDescent="0.25"/>
    <row r="395" s="10" customFormat="1" x14ac:dyDescent="0.25"/>
    <row r="396" s="10" customFormat="1" x14ac:dyDescent="0.25"/>
    <row r="397" s="10" customFormat="1" x14ac:dyDescent="0.25"/>
    <row r="398" s="10" customFormat="1" x14ac:dyDescent="0.25"/>
    <row r="399" s="10" customFormat="1" x14ac:dyDescent="0.25"/>
    <row r="400" s="10" customFormat="1" x14ac:dyDescent="0.25"/>
    <row r="401" s="10" customFormat="1" x14ac:dyDescent="0.25"/>
    <row r="402" s="10" customFormat="1" x14ac:dyDescent="0.25"/>
    <row r="403" s="10" customFormat="1" x14ac:dyDescent="0.25"/>
    <row r="404" s="10" customFormat="1" x14ac:dyDescent="0.25"/>
    <row r="405" s="10" customFormat="1" x14ac:dyDescent="0.25"/>
    <row r="406" s="10" customFormat="1" x14ac:dyDescent="0.25"/>
    <row r="407" s="10" customFormat="1" x14ac:dyDescent="0.25"/>
    <row r="408" s="10" customFormat="1" x14ac:dyDescent="0.25"/>
    <row r="409" s="10" customFormat="1" x14ac:dyDescent="0.25"/>
    <row r="410" s="10" customFormat="1" x14ac:dyDescent="0.25"/>
    <row r="411" s="10" customFormat="1" x14ac:dyDescent="0.25"/>
    <row r="412" s="10" customFormat="1" x14ac:dyDescent="0.25"/>
    <row r="413" s="10" customFormat="1" x14ac:dyDescent="0.25"/>
    <row r="414" s="10" customFormat="1" x14ac:dyDescent="0.25"/>
    <row r="415" s="10" customFormat="1" x14ac:dyDescent="0.25"/>
    <row r="416" s="10" customFormat="1" x14ac:dyDescent="0.25"/>
    <row r="417" s="10" customFormat="1" x14ac:dyDescent="0.25"/>
    <row r="418" s="10" customFormat="1" x14ac:dyDescent="0.25"/>
    <row r="419" s="10" customFormat="1" x14ac:dyDescent="0.25"/>
    <row r="420" s="10" customFormat="1" x14ac:dyDescent="0.25"/>
    <row r="421" s="10" customFormat="1" x14ac:dyDescent="0.25"/>
    <row r="422" s="10" customFormat="1" x14ac:dyDescent="0.25"/>
    <row r="423" s="10" customFormat="1" x14ac:dyDescent="0.25"/>
    <row r="424" s="10" customFormat="1" x14ac:dyDescent="0.25"/>
    <row r="425" s="10" customFormat="1" x14ac:dyDescent="0.25"/>
    <row r="426" s="10" customFormat="1" x14ac:dyDescent="0.25"/>
    <row r="427" s="10" customFormat="1" x14ac:dyDescent="0.25"/>
    <row r="428" s="10" customFormat="1" x14ac:dyDescent="0.25"/>
    <row r="429" s="10" customFormat="1" x14ac:dyDescent="0.25"/>
    <row r="430" s="10" customFormat="1" x14ac:dyDescent="0.25"/>
    <row r="431" s="10" customFormat="1" x14ac:dyDescent="0.25"/>
    <row r="432" s="10" customFormat="1" x14ac:dyDescent="0.25"/>
    <row r="433" s="10" customFormat="1" x14ac:dyDescent="0.25"/>
    <row r="434" s="10" customFormat="1" x14ac:dyDescent="0.25"/>
    <row r="435" s="10" customFormat="1" x14ac:dyDescent="0.25"/>
    <row r="436" s="10" customFormat="1" x14ac:dyDescent="0.25"/>
    <row r="437" s="10" customFormat="1" x14ac:dyDescent="0.25"/>
    <row r="438" s="10" customFormat="1" x14ac:dyDescent="0.25"/>
    <row r="439" s="10" customFormat="1" x14ac:dyDescent="0.25"/>
    <row r="440" s="10" customFormat="1" x14ac:dyDescent="0.25"/>
    <row r="441" s="10" customFormat="1" x14ac:dyDescent="0.25"/>
    <row r="442" s="10" customFormat="1" x14ac:dyDescent="0.25"/>
    <row r="443" s="10" customFormat="1" x14ac:dyDescent="0.25"/>
    <row r="444" s="10" customFormat="1" x14ac:dyDescent="0.25"/>
    <row r="445" s="10" customFormat="1" x14ac:dyDescent="0.25"/>
    <row r="446" s="10" customFormat="1" x14ac:dyDescent="0.25"/>
    <row r="447" s="10" customFormat="1" x14ac:dyDescent="0.25"/>
    <row r="448" s="10" customFormat="1" x14ac:dyDescent="0.25"/>
    <row r="449" s="10" customFormat="1" x14ac:dyDescent="0.25"/>
    <row r="450" s="10" customFormat="1" x14ac:dyDescent="0.25"/>
    <row r="451" s="10" customFormat="1" x14ac:dyDescent="0.25"/>
    <row r="452" s="10" customFormat="1" x14ac:dyDescent="0.25"/>
    <row r="453" s="10" customFormat="1" x14ac:dyDescent="0.25"/>
    <row r="454" s="10" customFormat="1" x14ac:dyDescent="0.25"/>
    <row r="455" s="10" customFormat="1" x14ac:dyDescent="0.25"/>
    <row r="456" s="10" customFormat="1" x14ac:dyDescent="0.25"/>
  </sheetData>
  <sheetProtection insertRows="0" deleteColumns="0" deleteRows="0" sort="0"/>
  <protectedRanges>
    <protectedRange algorithmName="SHA-512" hashValue="12uKMVh3XLTxgC8ougrIO1qttYW4Spb2rL0O+VI8E65JXt36hm1Z7rmeHMVeyylPEGQK2C/H2e+WO5G01fhHPA==" saltValue="ZniYF4hFfeGvATfnwBDtvg==" spinCount="100000" sqref="J1:L1048576" name="Alue1"/>
    <protectedRange algorithmName="SHA-512" hashValue="bj1HJmgE+XYnbhXLAxfdJYq0DaHSpMTvD7TJ4GFPANo1EhWyxSEcF5x4VfHZpC+0GaC+M2hXKRQtVsILhCO9hQ==" saltValue="XgdGDQHJq91yi5yMe6otbQ==" spinCount="100000" sqref="A1:XFD2" name="Alue2"/>
  </protectedRanges>
  <autoFilter ref="A2:M34"/>
  <conditionalFormatting sqref="E3:H34">
    <cfRule type="cellIs" dxfId="112" priority="25" operator="equal">
      <formula>"-"</formula>
    </cfRule>
    <cfRule type="cellIs" dxfId="111" priority="27" operator="between">
      <formula>1</formula>
      <formula>20</formula>
    </cfRule>
    <cfRule type="cellIs" dxfId="110" priority="28" operator="between">
      <formula>11</formula>
      <formula>12</formula>
    </cfRule>
    <cfRule type="expression" dxfId="109" priority="42">
      <formula>E3&gt;20</formula>
    </cfRule>
  </conditionalFormatting>
  <conditionalFormatting sqref="E3:H34">
    <cfRule type="expression" dxfId="108" priority="39">
      <formula>AND(E3&lt;5,COUNT(E3)=1)</formula>
    </cfRule>
    <cfRule type="expression" dxfId="107" priority="40">
      <formula>AND(E3&lt;8,COUNT(E3)=1)</formula>
    </cfRule>
    <cfRule type="expression" dxfId="106" priority="41">
      <formula>AND(E3&lt;11,COUNT(E3)=1)</formula>
    </cfRule>
  </conditionalFormatting>
  <conditionalFormatting sqref="E3:H34">
    <cfRule type="expression" dxfId="105" priority="38">
      <formula>E3&gt;20</formula>
    </cfRule>
  </conditionalFormatting>
  <conditionalFormatting sqref="K3:L34">
    <cfRule type="containsText" dxfId="104" priority="16" operator="containsText" text="0">
      <formula>NOT(ISERROR(SEARCH("0",K3)))</formula>
    </cfRule>
    <cfRule type="containsText" dxfId="103" priority="17" operator="containsText" text="3">
      <formula>NOT(ISERROR(SEARCH("3",K3)))</formula>
    </cfRule>
    <cfRule type="containsText" dxfId="102" priority="18" operator="containsText" text="2">
      <formula>NOT(ISERROR(SEARCH("2",K3)))</formula>
    </cfRule>
    <cfRule type="containsText" dxfId="101" priority="19" operator="containsText" text="1">
      <formula>NOT(ISERROR(SEARCH("1",K3)))</formula>
    </cfRule>
    <cfRule type="cellIs" dxfId="100" priority="26" operator="equal">
      <formula>"AVO-"</formula>
    </cfRule>
    <cfRule type="cellIs" dxfId="99" priority="34" operator="equal">
      <formula>"AVO0"</formula>
    </cfRule>
    <cfRule type="cellIs" dxfId="98" priority="35" operator="equal">
      <formula>"AVO3"</formula>
    </cfRule>
    <cfRule type="cellIs" dxfId="97" priority="36" operator="equal">
      <formula>"AVO2"</formula>
    </cfRule>
    <cfRule type="cellIs" dxfId="96" priority="37" operator="equal">
      <formula>"AVO1"</formula>
    </cfRule>
  </conditionalFormatting>
  <conditionalFormatting sqref="E3:H34">
    <cfRule type="expression" dxfId="95" priority="33">
      <formula>E3&gt;20</formula>
    </cfRule>
  </conditionalFormatting>
  <conditionalFormatting sqref="E3:H34">
    <cfRule type="expression" dxfId="94" priority="30">
      <formula>AND(E3&lt;5,COUNT(E3)=1)</formula>
    </cfRule>
    <cfRule type="expression" dxfId="93" priority="31">
      <formula>AND(E3&lt;8,COUNT(E3)=1)</formula>
    </cfRule>
    <cfRule type="expression" dxfId="92" priority="32">
      <formula>AND(E3&lt;11,COUNT(E3)=1)</formula>
    </cfRule>
  </conditionalFormatting>
  <conditionalFormatting sqref="E3:H34">
    <cfRule type="expression" dxfId="91" priority="29">
      <formula>AND(E3&gt;=11,E3&lt;=20)</formula>
    </cfRule>
  </conditionalFormatting>
  <conditionalFormatting sqref="M3:M34">
    <cfRule type="cellIs" dxfId="90" priority="20" operator="equal">
      <formula>"AVO-"</formula>
    </cfRule>
    <cfRule type="cellIs" dxfId="89" priority="21" operator="equal">
      <formula>"AVO0"</formula>
    </cfRule>
    <cfRule type="cellIs" dxfId="88" priority="22" operator="equal">
      <formula>"AVO3"</formula>
    </cfRule>
    <cfRule type="cellIs" dxfId="87" priority="23" operator="equal">
      <formula>"AVO2"</formula>
    </cfRule>
    <cfRule type="cellIs" dxfId="86" priority="24" operator="equal">
      <formula>"AVO1"</formula>
    </cfRule>
  </conditionalFormatting>
  <conditionalFormatting sqref="I3:I34">
    <cfRule type="cellIs" dxfId="85" priority="2" operator="equal">
      <formula>"-"</formula>
    </cfRule>
    <cfRule type="cellIs" dxfId="84" priority="3" operator="between">
      <formula>1</formula>
      <formula>20</formula>
    </cfRule>
    <cfRule type="cellIs" dxfId="83" priority="4" operator="between">
      <formula>11</formula>
      <formula>12</formula>
    </cfRule>
    <cfRule type="expression" dxfId="82" priority="14">
      <formula>I3&gt;20</formula>
    </cfRule>
  </conditionalFormatting>
  <conditionalFormatting sqref="I3:I34">
    <cfRule type="expression" dxfId="81" priority="11">
      <formula>AND(I3&lt;5,COUNT(I3)=1)</formula>
    </cfRule>
    <cfRule type="expression" dxfId="80" priority="12">
      <formula>AND(I3&lt;8,COUNT(I3)=1)</formula>
    </cfRule>
    <cfRule type="expression" dxfId="79" priority="13">
      <formula>AND(I3&lt;11,COUNT(I3)=1)</formula>
    </cfRule>
  </conditionalFormatting>
  <conditionalFormatting sqref="I3:I34">
    <cfRule type="expression" dxfId="78" priority="10">
      <formula>I3&gt;20</formula>
    </cfRule>
  </conditionalFormatting>
  <conditionalFormatting sqref="I3:I34">
    <cfRule type="expression" dxfId="77" priority="9">
      <formula>I3&gt;20</formula>
    </cfRule>
  </conditionalFormatting>
  <conditionalFormatting sqref="I3:I34">
    <cfRule type="expression" dxfId="76" priority="6">
      <formula>AND(I3&lt;5,COUNT(I3)=1)</formula>
    </cfRule>
    <cfRule type="expression" dxfId="75" priority="7">
      <formula>AND(I3&lt;8,COUNT(I3)=1)</formula>
    </cfRule>
    <cfRule type="expression" dxfId="74" priority="8">
      <formula>AND(I3&lt;11,COUNT(I3)=1)</formula>
    </cfRule>
  </conditionalFormatting>
  <conditionalFormatting sqref="I3:I34">
    <cfRule type="expression" dxfId="73" priority="5">
      <formula>AND(I3&gt;=11,I3&lt;=20)</formula>
    </cfRule>
  </conditionalFormatting>
  <conditionalFormatting sqref="E3:I34">
    <cfRule type="cellIs" dxfId="72" priority="1" operator="lessThan">
      <formula>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5" operator="containsText" id="{7A89CBA6-B025-439C-9241-B7643026A740}">
            <xm:f>NOT(ISERROR(SEARCH("-",K3)))</xm:f>
            <xm:f>"-"</xm:f>
            <x14:dxf>
              <fill>
                <patternFill>
                  <bgColor rgb="FFFF0000"/>
                </patternFill>
              </fill>
            </x14:dxf>
          </x14:cfRule>
          <xm:sqref>K3:L34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6"/>
  <sheetViews>
    <sheetView zoomScale="125" zoomScaleNormal="125" workbookViewId="0">
      <selection activeCell="A3" sqref="A3"/>
    </sheetView>
  </sheetViews>
  <sheetFormatPr defaultRowHeight="15" x14ac:dyDescent="0.25"/>
  <cols>
    <col min="1" max="1" width="4.42578125" style="11" customWidth="1"/>
    <col min="2" max="2" width="21" style="11" customWidth="1"/>
    <col min="3" max="3" width="10.85546875" style="11" customWidth="1"/>
    <col min="4" max="4" width="42.140625" style="11" customWidth="1"/>
    <col min="5" max="9" width="4.42578125" style="11" customWidth="1"/>
    <col min="10" max="10" width="6" style="11" customWidth="1"/>
    <col min="11" max="11" width="7.42578125" style="11" customWidth="1"/>
    <col min="12" max="12" width="7.42578125" style="11" hidden="1" customWidth="1"/>
    <col min="13" max="13" width="4.28515625" style="10" customWidth="1"/>
    <col min="14" max="20" width="9.140625" style="10"/>
    <col min="21" max="16384" width="9.140625" style="11"/>
  </cols>
  <sheetData>
    <row r="1" spans="1:13" ht="22.5" customHeight="1" x14ac:dyDescent="0.4">
      <c r="A1" s="55" t="s">
        <v>14</v>
      </c>
      <c r="B1" s="55"/>
      <c r="C1" s="55"/>
      <c r="D1" s="56"/>
      <c r="E1" s="56"/>
      <c r="F1" s="56"/>
      <c r="G1" s="56"/>
      <c r="H1" s="56"/>
      <c r="I1" s="56"/>
      <c r="J1" s="56"/>
      <c r="K1" s="56"/>
      <c r="L1" s="56"/>
      <c r="M1" s="57"/>
    </row>
    <row r="2" spans="1:13" s="10" customFormat="1" ht="45" customHeight="1" x14ac:dyDescent="0.25">
      <c r="A2" s="53" t="s">
        <v>21</v>
      </c>
      <c r="B2" s="53" t="s">
        <v>20</v>
      </c>
      <c r="C2" s="53" t="s">
        <v>19</v>
      </c>
      <c r="D2" s="54" t="s">
        <v>7</v>
      </c>
      <c r="E2" s="14" t="s">
        <v>0</v>
      </c>
      <c r="F2" s="14" t="s">
        <v>1</v>
      </c>
      <c r="G2" s="14" t="s">
        <v>2</v>
      </c>
      <c r="H2" s="14" t="s">
        <v>3</v>
      </c>
      <c r="I2" s="14" t="s">
        <v>8</v>
      </c>
      <c r="J2" s="13" t="s">
        <v>4</v>
      </c>
      <c r="K2" s="14" t="s">
        <v>5</v>
      </c>
      <c r="L2" s="14"/>
      <c r="M2" s="58" t="s">
        <v>18</v>
      </c>
    </row>
    <row r="3" spans="1:13" x14ac:dyDescent="0.25">
      <c r="A3" s="15"/>
      <c r="B3" s="16"/>
      <c r="C3" s="16"/>
      <c r="D3" s="45"/>
      <c r="E3" s="19"/>
      <c r="F3" s="19"/>
      <c r="G3" s="19"/>
      <c r="H3" s="19"/>
      <c r="I3" s="20"/>
      <c r="J3" s="21" t="str">
        <f t="shared" ref="J3:J34" si="0">IF(A3&gt;0,SUM(E3:I3),"")</f>
        <v/>
      </c>
      <c r="K3" s="22" t="str">
        <f t="shared" ref="K3:K34" si="1">IF(A3&gt;0, IF(COUNTIF(E3:I3,"")&gt;0,"",IF(COUNTIF(E3:I3,0)&gt;0,CONCATENATE($A$1,"0"),IF(COUNTIF(E3:I3,"-")&gt;0,CONCATENATE($A$1,"-"),IF(J3&gt;=Palk1,CONCATENATE($A$1,"1"),IF(J3&gt;=Palk2,CONCATENATE($A$1,"2"),IF(J3&gt;=Palk3,CONCATENATE($A$1,"3"),CONCATENATE($A$1,"0"))))))),"")</f>
        <v/>
      </c>
      <c r="L3" s="23">
        <f t="shared" ref="L3:L34" si="2">IF(COUNTIF(E3:I3,0)+COUNTIF(E3:I3,"-")&gt;0,0,SUM(E3:I3))</f>
        <v>0</v>
      </c>
      <c r="M3" s="24" t="str">
        <f t="shared" ref="M3:M34" si="3">IF(K3="","",IF(L3=0,"",RANK(L3,L$3:L$40,0)))</f>
        <v/>
      </c>
    </row>
    <row r="4" spans="1:13" x14ac:dyDescent="0.25">
      <c r="A4" s="25"/>
      <c r="B4" s="26"/>
      <c r="C4" s="26"/>
      <c r="D4" s="46"/>
      <c r="E4" s="29"/>
      <c r="F4" s="29"/>
      <c r="G4" s="29"/>
      <c r="H4" s="29"/>
      <c r="I4" s="30"/>
      <c r="J4" s="31" t="str">
        <f t="shared" si="0"/>
        <v/>
      </c>
      <c r="K4" s="32" t="str">
        <f t="shared" si="1"/>
        <v/>
      </c>
      <c r="L4" s="33">
        <f t="shared" si="2"/>
        <v>0</v>
      </c>
      <c r="M4" s="34" t="str">
        <f t="shared" si="3"/>
        <v/>
      </c>
    </row>
    <row r="5" spans="1:13" x14ac:dyDescent="0.25">
      <c r="A5" s="25"/>
      <c r="B5" s="26"/>
      <c r="C5" s="26"/>
      <c r="D5" s="46"/>
      <c r="E5" s="29"/>
      <c r="F5" s="29"/>
      <c r="G5" s="29"/>
      <c r="H5" s="29"/>
      <c r="I5" s="30"/>
      <c r="J5" s="31" t="str">
        <f t="shared" si="0"/>
        <v/>
      </c>
      <c r="K5" s="32" t="str">
        <f t="shared" si="1"/>
        <v/>
      </c>
      <c r="L5" s="33">
        <f t="shared" si="2"/>
        <v>0</v>
      </c>
      <c r="M5" s="34" t="str">
        <f t="shared" si="3"/>
        <v/>
      </c>
    </row>
    <row r="6" spans="1:13" x14ac:dyDescent="0.25">
      <c r="A6" s="25"/>
      <c r="B6" s="26"/>
      <c r="C6" s="26"/>
      <c r="D6" s="46"/>
      <c r="E6" s="29"/>
      <c r="F6" s="29"/>
      <c r="G6" s="29"/>
      <c r="H6" s="29"/>
      <c r="I6" s="30"/>
      <c r="J6" s="31" t="str">
        <f t="shared" si="0"/>
        <v/>
      </c>
      <c r="K6" s="32" t="str">
        <f t="shared" si="1"/>
        <v/>
      </c>
      <c r="L6" s="33">
        <f t="shared" si="2"/>
        <v>0</v>
      </c>
      <c r="M6" s="34" t="str">
        <f t="shared" si="3"/>
        <v/>
      </c>
    </row>
    <row r="7" spans="1:13" x14ac:dyDescent="0.25">
      <c r="A7" s="25"/>
      <c r="B7" s="26"/>
      <c r="C7" s="26"/>
      <c r="D7" s="46"/>
      <c r="E7" s="29"/>
      <c r="F7" s="29"/>
      <c r="G7" s="29"/>
      <c r="H7" s="29"/>
      <c r="I7" s="30"/>
      <c r="J7" s="31" t="str">
        <f t="shared" si="0"/>
        <v/>
      </c>
      <c r="K7" s="32" t="str">
        <f t="shared" si="1"/>
        <v/>
      </c>
      <c r="L7" s="33">
        <f t="shared" si="2"/>
        <v>0</v>
      </c>
      <c r="M7" s="34" t="str">
        <f t="shared" si="3"/>
        <v/>
      </c>
    </row>
    <row r="8" spans="1:13" x14ac:dyDescent="0.25">
      <c r="A8" s="25"/>
      <c r="B8" s="26"/>
      <c r="C8" s="26"/>
      <c r="D8" s="46"/>
      <c r="E8" s="29"/>
      <c r="F8" s="29"/>
      <c r="G8" s="29"/>
      <c r="H8" s="29"/>
      <c r="I8" s="30"/>
      <c r="J8" s="31" t="str">
        <f t="shared" si="0"/>
        <v/>
      </c>
      <c r="K8" s="32" t="str">
        <f t="shared" si="1"/>
        <v/>
      </c>
      <c r="L8" s="33">
        <f t="shared" si="2"/>
        <v>0</v>
      </c>
      <c r="M8" s="34" t="str">
        <f t="shared" si="3"/>
        <v/>
      </c>
    </row>
    <row r="9" spans="1:13" x14ac:dyDescent="0.25">
      <c r="A9" s="25"/>
      <c r="B9" s="26"/>
      <c r="C9" s="26"/>
      <c r="D9" s="46"/>
      <c r="E9" s="29"/>
      <c r="F9" s="29"/>
      <c r="G9" s="29"/>
      <c r="H9" s="29"/>
      <c r="I9" s="30"/>
      <c r="J9" s="31" t="str">
        <f t="shared" si="0"/>
        <v/>
      </c>
      <c r="K9" s="32" t="str">
        <f t="shared" si="1"/>
        <v/>
      </c>
      <c r="L9" s="33">
        <f t="shared" si="2"/>
        <v>0</v>
      </c>
      <c r="M9" s="34" t="str">
        <f t="shared" si="3"/>
        <v/>
      </c>
    </row>
    <row r="10" spans="1:13" x14ac:dyDescent="0.25">
      <c r="A10" s="25"/>
      <c r="B10" s="26"/>
      <c r="C10" s="26"/>
      <c r="D10" s="46"/>
      <c r="E10" s="29"/>
      <c r="F10" s="29"/>
      <c r="G10" s="29"/>
      <c r="H10" s="29"/>
      <c r="I10" s="30"/>
      <c r="J10" s="31" t="str">
        <f t="shared" si="0"/>
        <v/>
      </c>
      <c r="K10" s="32" t="str">
        <f t="shared" si="1"/>
        <v/>
      </c>
      <c r="L10" s="33">
        <f t="shared" si="2"/>
        <v>0</v>
      </c>
      <c r="M10" s="34" t="str">
        <f t="shared" si="3"/>
        <v/>
      </c>
    </row>
    <row r="11" spans="1:13" x14ac:dyDescent="0.25">
      <c r="A11" s="25"/>
      <c r="B11" s="26"/>
      <c r="C11" s="26"/>
      <c r="D11" s="46"/>
      <c r="E11" s="29"/>
      <c r="F11" s="29"/>
      <c r="G11" s="29"/>
      <c r="H11" s="29"/>
      <c r="I11" s="30"/>
      <c r="J11" s="31" t="str">
        <f t="shared" si="0"/>
        <v/>
      </c>
      <c r="K11" s="32" t="str">
        <f t="shared" si="1"/>
        <v/>
      </c>
      <c r="L11" s="33">
        <f t="shared" si="2"/>
        <v>0</v>
      </c>
      <c r="M11" s="34" t="str">
        <f t="shared" si="3"/>
        <v/>
      </c>
    </row>
    <row r="12" spans="1:13" x14ac:dyDescent="0.25">
      <c r="A12" s="25"/>
      <c r="B12" s="26"/>
      <c r="C12" s="26"/>
      <c r="D12" s="46"/>
      <c r="E12" s="29"/>
      <c r="F12" s="29"/>
      <c r="G12" s="29"/>
      <c r="H12" s="29"/>
      <c r="I12" s="30"/>
      <c r="J12" s="31" t="str">
        <f t="shared" si="0"/>
        <v/>
      </c>
      <c r="K12" s="32" t="str">
        <f t="shared" si="1"/>
        <v/>
      </c>
      <c r="L12" s="33">
        <f t="shared" si="2"/>
        <v>0</v>
      </c>
      <c r="M12" s="34" t="str">
        <f t="shared" si="3"/>
        <v/>
      </c>
    </row>
    <row r="13" spans="1:13" x14ac:dyDescent="0.25">
      <c r="A13" s="25"/>
      <c r="B13" s="26"/>
      <c r="C13" s="26"/>
      <c r="D13" s="46"/>
      <c r="E13" s="29"/>
      <c r="F13" s="29"/>
      <c r="G13" s="29"/>
      <c r="H13" s="29"/>
      <c r="I13" s="30"/>
      <c r="J13" s="31" t="str">
        <f t="shared" si="0"/>
        <v/>
      </c>
      <c r="K13" s="32" t="str">
        <f t="shared" si="1"/>
        <v/>
      </c>
      <c r="L13" s="33">
        <f t="shared" si="2"/>
        <v>0</v>
      </c>
      <c r="M13" s="34" t="str">
        <f t="shared" si="3"/>
        <v/>
      </c>
    </row>
    <row r="14" spans="1:13" x14ac:dyDescent="0.25">
      <c r="A14" s="25"/>
      <c r="B14" s="26"/>
      <c r="C14" s="26"/>
      <c r="D14" s="46"/>
      <c r="E14" s="29"/>
      <c r="F14" s="29"/>
      <c r="G14" s="29"/>
      <c r="H14" s="29"/>
      <c r="I14" s="30"/>
      <c r="J14" s="31" t="str">
        <f t="shared" si="0"/>
        <v/>
      </c>
      <c r="K14" s="32" t="str">
        <f t="shared" si="1"/>
        <v/>
      </c>
      <c r="L14" s="33">
        <f t="shared" si="2"/>
        <v>0</v>
      </c>
      <c r="M14" s="34" t="str">
        <f t="shared" si="3"/>
        <v/>
      </c>
    </row>
    <row r="15" spans="1:13" x14ac:dyDescent="0.25">
      <c r="A15" s="25"/>
      <c r="B15" s="26"/>
      <c r="C15" s="26"/>
      <c r="D15" s="46"/>
      <c r="E15" s="29"/>
      <c r="F15" s="29"/>
      <c r="G15" s="29"/>
      <c r="H15" s="29"/>
      <c r="I15" s="30"/>
      <c r="J15" s="31" t="str">
        <f t="shared" si="0"/>
        <v/>
      </c>
      <c r="K15" s="32" t="str">
        <f t="shared" si="1"/>
        <v/>
      </c>
      <c r="L15" s="33">
        <f t="shared" si="2"/>
        <v>0</v>
      </c>
      <c r="M15" s="34" t="str">
        <f t="shared" si="3"/>
        <v/>
      </c>
    </row>
    <row r="16" spans="1:13" x14ac:dyDescent="0.25">
      <c r="A16" s="25"/>
      <c r="B16" s="26"/>
      <c r="C16" s="26"/>
      <c r="D16" s="46"/>
      <c r="E16" s="29"/>
      <c r="F16" s="29"/>
      <c r="G16" s="29"/>
      <c r="H16" s="29"/>
      <c r="I16" s="30"/>
      <c r="J16" s="31" t="str">
        <f t="shared" si="0"/>
        <v/>
      </c>
      <c r="K16" s="32" t="str">
        <f t="shared" si="1"/>
        <v/>
      </c>
      <c r="L16" s="33">
        <f t="shared" si="2"/>
        <v>0</v>
      </c>
      <c r="M16" s="34" t="str">
        <f t="shared" si="3"/>
        <v/>
      </c>
    </row>
    <row r="17" spans="1:13" x14ac:dyDescent="0.25">
      <c r="A17" s="25"/>
      <c r="B17" s="26"/>
      <c r="C17" s="26"/>
      <c r="D17" s="46"/>
      <c r="E17" s="29"/>
      <c r="F17" s="29"/>
      <c r="G17" s="29"/>
      <c r="H17" s="29"/>
      <c r="I17" s="30"/>
      <c r="J17" s="31" t="str">
        <f t="shared" si="0"/>
        <v/>
      </c>
      <c r="K17" s="32" t="str">
        <f t="shared" si="1"/>
        <v/>
      </c>
      <c r="L17" s="33">
        <f t="shared" si="2"/>
        <v>0</v>
      </c>
      <c r="M17" s="34" t="str">
        <f t="shared" si="3"/>
        <v/>
      </c>
    </row>
    <row r="18" spans="1:13" x14ac:dyDescent="0.25">
      <c r="A18" s="25"/>
      <c r="B18" s="26"/>
      <c r="C18" s="26"/>
      <c r="D18" s="46"/>
      <c r="E18" s="29"/>
      <c r="F18" s="29"/>
      <c r="G18" s="29"/>
      <c r="H18" s="29"/>
      <c r="I18" s="30"/>
      <c r="J18" s="31" t="str">
        <f t="shared" si="0"/>
        <v/>
      </c>
      <c r="K18" s="32" t="str">
        <f t="shared" si="1"/>
        <v/>
      </c>
      <c r="L18" s="33">
        <f t="shared" si="2"/>
        <v>0</v>
      </c>
      <c r="M18" s="34" t="str">
        <f t="shared" si="3"/>
        <v/>
      </c>
    </row>
    <row r="19" spans="1:13" x14ac:dyDescent="0.25">
      <c r="A19" s="25"/>
      <c r="B19" s="26"/>
      <c r="C19" s="26"/>
      <c r="D19" s="46"/>
      <c r="E19" s="29"/>
      <c r="F19" s="29"/>
      <c r="G19" s="29"/>
      <c r="H19" s="29"/>
      <c r="I19" s="30"/>
      <c r="J19" s="31" t="str">
        <f t="shared" si="0"/>
        <v/>
      </c>
      <c r="K19" s="32" t="str">
        <f t="shared" si="1"/>
        <v/>
      </c>
      <c r="L19" s="33">
        <f t="shared" si="2"/>
        <v>0</v>
      </c>
      <c r="M19" s="34" t="str">
        <f t="shared" si="3"/>
        <v/>
      </c>
    </row>
    <row r="20" spans="1:13" x14ac:dyDescent="0.25">
      <c r="A20" s="25"/>
      <c r="B20" s="26"/>
      <c r="C20" s="26"/>
      <c r="D20" s="46"/>
      <c r="E20" s="29"/>
      <c r="F20" s="29"/>
      <c r="G20" s="29"/>
      <c r="H20" s="29"/>
      <c r="I20" s="30"/>
      <c r="J20" s="31" t="str">
        <f t="shared" si="0"/>
        <v/>
      </c>
      <c r="K20" s="32" t="str">
        <f t="shared" si="1"/>
        <v/>
      </c>
      <c r="L20" s="33">
        <f t="shared" si="2"/>
        <v>0</v>
      </c>
      <c r="M20" s="34" t="str">
        <f t="shared" si="3"/>
        <v/>
      </c>
    </row>
    <row r="21" spans="1:13" x14ac:dyDescent="0.25">
      <c r="A21" s="25"/>
      <c r="B21" s="26"/>
      <c r="C21" s="26"/>
      <c r="D21" s="46"/>
      <c r="E21" s="29"/>
      <c r="F21" s="29"/>
      <c r="G21" s="29"/>
      <c r="H21" s="29"/>
      <c r="I21" s="30"/>
      <c r="J21" s="31" t="str">
        <f t="shared" si="0"/>
        <v/>
      </c>
      <c r="K21" s="32" t="str">
        <f t="shared" si="1"/>
        <v/>
      </c>
      <c r="L21" s="33">
        <f t="shared" si="2"/>
        <v>0</v>
      </c>
      <c r="M21" s="34" t="str">
        <f t="shared" si="3"/>
        <v/>
      </c>
    </row>
    <row r="22" spans="1:13" x14ac:dyDescent="0.25">
      <c r="A22" s="25"/>
      <c r="B22" s="26"/>
      <c r="C22" s="26"/>
      <c r="D22" s="46"/>
      <c r="E22" s="29"/>
      <c r="F22" s="29"/>
      <c r="G22" s="29"/>
      <c r="H22" s="29"/>
      <c r="I22" s="30"/>
      <c r="J22" s="31" t="str">
        <f t="shared" si="0"/>
        <v/>
      </c>
      <c r="K22" s="32" t="str">
        <f t="shared" si="1"/>
        <v/>
      </c>
      <c r="L22" s="33">
        <f t="shared" si="2"/>
        <v>0</v>
      </c>
      <c r="M22" s="34" t="str">
        <f t="shared" si="3"/>
        <v/>
      </c>
    </row>
    <row r="23" spans="1:13" x14ac:dyDescent="0.25">
      <c r="A23" s="25"/>
      <c r="B23" s="26"/>
      <c r="C23" s="26"/>
      <c r="D23" s="46"/>
      <c r="E23" s="29"/>
      <c r="F23" s="29"/>
      <c r="G23" s="29"/>
      <c r="H23" s="29"/>
      <c r="I23" s="30"/>
      <c r="J23" s="31" t="str">
        <f t="shared" si="0"/>
        <v/>
      </c>
      <c r="K23" s="32" t="str">
        <f t="shared" si="1"/>
        <v/>
      </c>
      <c r="L23" s="33">
        <f t="shared" si="2"/>
        <v>0</v>
      </c>
      <c r="M23" s="34" t="str">
        <f t="shared" si="3"/>
        <v/>
      </c>
    </row>
    <row r="24" spans="1:13" x14ac:dyDescent="0.25">
      <c r="A24" s="25"/>
      <c r="B24" s="26"/>
      <c r="C24" s="26"/>
      <c r="D24" s="46"/>
      <c r="E24" s="29"/>
      <c r="F24" s="29"/>
      <c r="G24" s="29"/>
      <c r="H24" s="29"/>
      <c r="I24" s="30"/>
      <c r="J24" s="31" t="str">
        <f t="shared" si="0"/>
        <v/>
      </c>
      <c r="K24" s="32" t="str">
        <f t="shared" si="1"/>
        <v/>
      </c>
      <c r="L24" s="33">
        <f t="shared" si="2"/>
        <v>0</v>
      </c>
      <c r="M24" s="34" t="str">
        <f t="shared" si="3"/>
        <v/>
      </c>
    </row>
    <row r="25" spans="1:13" x14ac:dyDescent="0.25">
      <c r="A25" s="25"/>
      <c r="B25" s="26"/>
      <c r="C25" s="26"/>
      <c r="D25" s="46"/>
      <c r="E25" s="29"/>
      <c r="F25" s="29"/>
      <c r="G25" s="29"/>
      <c r="H25" s="29"/>
      <c r="I25" s="30"/>
      <c r="J25" s="31" t="str">
        <f t="shared" si="0"/>
        <v/>
      </c>
      <c r="K25" s="32" t="str">
        <f t="shared" si="1"/>
        <v/>
      </c>
      <c r="L25" s="33">
        <f t="shared" si="2"/>
        <v>0</v>
      </c>
      <c r="M25" s="34" t="str">
        <f t="shared" si="3"/>
        <v/>
      </c>
    </row>
    <row r="26" spans="1:13" x14ac:dyDescent="0.25">
      <c r="A26" s="25"/>
      <c r="B26" s="26"/>
      <c r="C26" s="26"/>
      <c r="D26" s="46"/>
      <c r="E26" s="29"/>
      <c r="F26" s="29"/>
      <c r="G26" s="29"/>
      <c r="H26" s="29"/>
      <c r="I26" s="30"/>
      <c r="J26" s="31" t="str">
        <f t="shared" si="0"/>
        <v/>
      </c>
      <c r="K26" s="32" t="str">
        <f t="shared" si="1"/>
        <v/>
      </c>
      <c r="L26" s="33">
        <f t="shared" si="2"/>
        <v>0</v>
      </c>
      <c r="M26" s="34" t="str">
        <f t="shared" si="3"/>
        <v/>
      </c>
    </row>
    <row r="27" spans="1:13" x14ac:dyDescent="0.25">
      <c r="A27" s="25"/>
      <c r="B27" s="26"/>
      <c r="C27" s="26"/>
      <c r="D27" s="46"/>
      <c r="E27" s="29"/>
      <c r="F27" s="29"/>
      <c r="G27" s="29"/>
      <c r="H27" s="29"/>
      <c r="I27" s="30"/>
      <c r="J27" s="31" t="str">
        <f t="shared" si="0"/>
        <v/>
      </c>
      <c r="K27" s="32" t="str">
        <f t="shared" si="1"/>
        <v/>
      </c>
      <c r="L27" s="33">
        <f t="shared" si="2"/>
        <v>0</v>
      </c>
      <c r="M27" s="34" t="str">
        <f t="shared" si="3"/>
        <v/>
      </c>
    </row>
    <row r="28" spans="1:13" x14ac:dyDescent="0.25">
      <c r="A28" s="25"/>
      <c r="B28" s="26"/>
      <c r="C28" s="26"/>
      <c r="D28" s="46"/>
      <c r="E28" s="29"/>
      <c r="F28" s="29"/>
      <c r="G28" s="29"/>
      <c r="H28" s="29"/>
      <c r="I28" s="30"/>
      <c r="J28" s="31" t="str">
        <f t="shared" si="0"/>
        <v/>
      </c>
      <c r="K28" s="32" t="str">
        <f t="shared" si="1"/>
        <v/>
      </c>
      <c r="L28" s="33">
        <f t="shared" si="2"/>
        <v>0</v>
      </c>
      <c r="M28" s="34" t="str">
        <f t="shared" si="3"/>
        <v/>
      </c>
    </row>
    <row r="29" spans="1:13" x14ac:dyDescent="0.25">
      <c r="A29" s="25"/>
      <c r="B29" s="26"/>
      <c r="C29" s="26"/>
      <c r="D29" s="46"/>
      <c r="E29" s="29"/>
      <c r="F29" s="29"/>
      <c r="G29" s="29"/>
      <c r="H29" s="29"/>
      <c r="I29" s="30"/>
      <c r="J29" s="31" t="str">
        <f t="shared" si="0"/>
        <v/>
      </c>
      <c r="K29" s="32" t="str">
        <f t="shared" si="1"/>
        <v/>
      </c>
      <c r="L29" s="33">
        <f t="shared" si="2"/>
        <v>0</v>
      </c>
      <c r="M29" s="34" t="str">
        <f t="shared" si="3"/>
        <v/>
      </c>
    </row>
    <row r="30" spans="1:13" x14ac:dyDescent="0.25">
      <c r="A30" s="25"/>
      <c r="B30" s="26"/>
      <c r="C30" s="26"/>
      <c r="D30" s="46"/>
      <c r="E30" s="29"/>
      <c r="F30" s="29"/>
      <c r="G30" s="29"/>
      <c r="H30" s="47"/>
      <c r="I30" s="30"/>
      <c r="J30" s="31" t="str">
        <f t="shared" si="0"/>
        <v/>
      </c>
      <c r="K30" s="32" t="str">
        <f t="shared" si="1"/>
        <v/>
      </c>
      <c r="L30" s="33">
        <f t="shared" si="2"/>
        <v>0</v>
      </c>
      <c r="M30" s="34" t="str">
        <f t="shared" si="3"/>
        <v/>
      </c>
    </row>
    <row r="31" spans="1:13" x14ac:dyDescent="0.25">
      <c r="A31" s="25"/>
      <c r="B31" s="26"/>
      <c r="C31" s="26"/>
      <c r="D31" s="46"/>
      <c r="E31" s="29"/>
      <c r="F31" s="29"/>
      <c r="G31" s="29"/>
      <c r="H31" s="29"/>
      <c r="I31" s="30"/>
      <c r="J31" s="31" t="str">
        <f t="shared" si="0"/>
        <v/>
      </c>
      <c r="K31" s="32" t="str">
        <f t="shared" si="1"/>
        <v/>
      </c>
      <c r="L31" s="33">
        <f t="shared" si="2"/>
        <v>0</v>
      </c>
      <c r="M31" s="34" t="str">
        <f t="shared" si="3"/>
        <v/>
      </c>
    </row>
    <row r="32" spans="1:13" x14ac:dyDescent="0.25">
      <c r="A32" s="25"/>
      <c r="B32" s="26"/>
      <c r="C32" s="26"/>
      <c r="D32" s="46"/>
      <c r="E32" s="29"/>
      <c r="F32" s="29"/>
      <c r="G32" s="29"/>
      <c r="H32" s="29"/>
      <c r="I32" s="30"/>
      <c r="J32" s="31" t="str">
        <f t="shared" si="0"/>
        <v/>
      </c>
      <c r="K32" s="32" t="str">
        <f t="shared" si="1"/>
        <v/>
      </c>
      <c r="L32" s="33">
        <f t="shared" si="2"/>
        <v>0</v>
      </c>
      <c r="M32" s="34" t="str">
        <f t="shared" si="3"/>
        <v/>
      </c>
    </row>
    <row r="33" spans="1:13" x14ac:dyDescent="0.25">
      <c r="A33" s="25"/>
      <c r="B33" s="26"/>
      <c r="C33" s="26"/>
      <c r="D33" s="46"/>
      <c r="E33" s="29"/>
      <c r="F33" s="29"/>
      <c r="G33" s="29"/>
      <c r="H33" s="29"/>
      <c r="I33" s="30"/>
      <c r="J33" s="31" t="str">
        <f t="shared" si="0"/>
        <v/>
      </c>
      <c r="K33" s="32" t="str">
        <f t="shared" si="1"/>
        <v/>
      </c>
      <c r="L33" s="33">
        <f t="shared" si="2"/>
        <v>0</v>
      </c>
      <c r="M33" s="34" t="str">
        <f t="shared" si="3"/>
        <v/>
      </c>
    </row>
    <row r="34" spans="1:13" ht="15" customHeight="1" x14ac:dyDescent="0.25">
      <c r="A34" s="35"/>
      <c r="B34" s="52"/>
      <c r="C34" s="36"/>
      <c r="D34" s="48"/>
      <c r="E34" s="39"/>
      <c r="F34" s="39"/>
      <c r="G34" s="39"/>
      <c r="H34" s="39"/>
      <c r="I34" s="40"/>
      <c r="J34" s="41" t="str">
        <f t="shared" si="0"/>
        <v/>
      </c>
      <c r="K34" s="42" t="str">
        <f t="shared" si="1"/>
        <v/>
      </c>
      <c r="L34" s="43">
        <f t="shared" si="2"/>
        <v>0</v>
      </c>
      <c r="M34" s="44" t="str">
        <f t="shared" si="3"/>
        <v/>
      </c>
    </row>
    <row r="35" spans="1:13" s="10" customFormat="1" x14ac:dyDescent="0.25">
      <c r="A35" s="12"/>
      <c r="B35" s="12"/>
      <c r="C35" s="12"/>
    </row>
    <row r="36" spans="1:13" s="10" customFormat="1" x14ac:dyDescent="0.25">
      <c r="A36" s="12"/>
      <c r="B36" s="12"/>
      <c r="C36" s="12"/>
    </row>
    <row r="37" spans="1:13" s="10" customFormat="1" x14ac:dyDescent="0.25">
      <c r="A37" s="12"/>
      <c r="B37" s="12"/>
      <c r="C37" s="12"/>
    </row>
    <row r="38" spans="1:13" s="10" customFormat="1" x14ac:dyDescent="0.25">
      <c r="A38" s="12"/>
      <c r="B38" s="12"/>
      <c r="C38" s="12"/>
    </row>
    <row r="39" spans="1:13" s="10" customFormat="1" x14ac:dyDescent="0.25">
      <c r="A39" s="12"/>
      <c r="B39" s="12"/>
      <c r="C39" s="12"/>
    </row>
    <row r="40" spans="1:13" s="10" customFormat="1" x14ac:dyDescent="0.25"/>
    <row r="41" spans="1:13" s="10" customFormat="1" x14ac:dyDescent="0.25"/>
    <row r="42" spans="1:13" s="10" customFormat="1" x14ac:dyDescent="0.25"/>
    <row r="43" spans="1:13" s="10" customFormat="1" x14ac:dyDescent="0.25"/>
    <row r="44" spans="1:13" s="10" customFormat="1" x14ac:dyDescent="0.25"/>
    <row r="45" spans="1:13" s="10" customFormat="1" x14ac:dyDescent="0.25"/>
    <row r="46" spans="1:13" s="10" customFormat="1" x14ac:dyDescent="0.25"/>
    <row r="47" spans="1:13" s="10" customFormat="1" x14ac:dyDescent="0.25"/>
    <row r="48" spans="1:13"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10" customFormat="1" x14ac:dyDescent="0.25"/>
    <row r="274" s="10" customFormat="1" x14ac:dyDescent="0.25"/>
    <row r="275" s="10" customFormat="1" x14ac:dyDescent="0.25"/>
    <row r="276" s="10" customFormat="1" x14ac:dyDescent="0.25"/>
    <row r="277" s="10" customFormat="1" x14ac:dyDescent="0.25"/>
    <row r="278" s="10" customFormat="1" x14ac:dyDescent="0.25"/>
    <row r="279" s="10" customFormat="1" x14ac:dyDescent="0.25"/>
    <row r="280" s="10" customFormat="1" x14ac:dyDescent="0.25"/>
    <row r="281" s="10" customFormat="1" x14ac:dyDescent="0.25"/>
    <row r="282" s="10" customFormat="1" x14ac:dyDescent="0.25"/>
    <row r="283" s="10" customFormat="1" x14ac:dyDescent="0.25"/>
    <row r="284" s="10" customFormat="1" x14ac:dyDescent="0.25"/>
    <row r="285" s="10" customFormat="1" x14ac:dyDescent="0.25"/>
    <row r="286" s="10" customFormat="1" x14ac:dyDescent="0.25"/>
    <row r="287" s="10" customFormat="1" x14ac:dyDescent="0.25"/>
    <row r="288" s="10" customFormat="1" x14ac:dyDescent="0.25"/>
    <row r="289" s="10" customFormat="1" x14ac:dyDescent="0.25"/>
    <row r="290" s="10" customFormat="1" x14ac:dyDescent="0.25"/>
    <row r="291" s="10" customFormat="1" x14ac:dyDescent="0.25"/>
    <row r="292" s="10" customFormat="1" x14ac:dyDescent="0.25"/>
    <row r="293" s="10" customFormat="1" x14ac:dyDescent="0.25"/>
    <row r="294" s="10" customFormat="1" x14ac:dyDescent="0.25"/>
    <row r="295" s="10" customFormat="1" x14ac:dyDescent="0.25"/>
    <row r="296" s="10" customFormat="1" x14ac:dyDescent="0.25"/>
    <row r="297" s="10" customFormat="1" x14ac:dyDescent="0.25"/>
    <row r="298" s="10" customFormat="1" x14ac:dyDescent="0.25"/>
    <row r="299" s="10" customFormat="1" x14ac:dyDescent="0.25"/>
    <row r="300" s="10" customFormat="1" x14ac:dyDescent="0.25"/>
    <row r="301" s="10" customFormat="1" x14ac:dyDescent="0.25"/>
    <row r="302" s="10" customFormat="1" x14ac:dyDescent="0.25"/>
    <row r="303" s="10" customFormat="1" x14ac:dyDescent="0.25"/>
    <row r="304" s="10" customFormat="1" x14ac:dyDescent="0.25"/>
    <row r="305" s="10" customFormat="1" x14ac:dyDescent="0.25"/>
    <row r="306" s="10" customFormat="1" x14ac:dyDescent="0.25"/>
    <row r="307" s="10" customFormat="1" x14ac:dyDescent="0.25"/>
    <row r="308" s="10" customFormat="1" x14ac:dyDescent="0.25"/>
    <row r="309" s="10" customFormat="1" x14ac:dyDescent="0.25"/>
    <row r="310" s="10" customFormat="1" x14ac:dyDescent="0.25"/>
    <row r="311" s="10" customFormat="1" x14ac:dyDescent="0.25"/>
    <row r="312" s="10" customFormat="1" x14ac:dyDescent="0.25"/>
    <row r="313" s="10" customFormat="1" x14ac:dyDescent="0.25"/>
    <row r="314" s="10" customFormat="1" x14ac:dyDescent="0.25"/>
    <row r="315" s="10" customFormat="1" x14ac:dyDescent="0.25"/>
    <row r="316" s="10" customFormat="1" x14ac:dyDescent="0.25"/>
    <row r="317" s="10" customFormat="1" x14ac:dyDescent="0.25"/>
    <row r="318" s="10" customFormat="1" x14ac:dyDescent="0.25"/>
    <row r="319" s="10" customFormat="1" x14ac:dyDescent="0.25"/>
    <row r="320" s="10" customFormat="1" x14ac:dyDescent="0.25"/>
    <row r="321" s="10" customFormat="1" x14ac:dyDescent="0.25"/>
    <row r="322" s="10" customFormat="1" x14ac:dyDescent="0.25"/>
    <row r="323" s="10" customFormat="1" x14ac:dyDescent="0.25"/>
    <row r="324" s="10" customFormat="1" x14ac:dyDescent="0.25"/>
    <row r="325" s="10" customFormat="1" x14ac:dyDescent="0.25"/>
    <row r="326" s="10" customFormat="1" x14ac:dyDescent="0.25"/>
    <row r="327" s="10" customFormat="1" x14ac:dyDescent="0.25"/>
    <row r="328" s="10" customFormat="1" x14ac:dyDescent="0.25"/>
    <row r="329" s="10" customFormat="1" x14ac:dyDescent="0.25"/>
    <row r="330" s="10" customFormat="1" x14ac:dyDescent="0.25"/>
    <row r="331" s="10" customFormat="1" x14ac:dyDescent="0.25"/>
    <row r="332" s="10" customFormat="1" x14ac:dyDescent="0.25"/>
    <row r="333" s="10" customFormat="1" x14ac:dyDescent="0.25"/>
    <row r="334" s="10" customFormat="1" x14ac:dyDescent="0.25"/>
    <row r="335" s="10" customFormat="1" x14ac:dyDescent="0.25"/>
    <row r="336" s="10" customFormat="1" x14ac:dyDescent="0.25"/>
    <row r="337" s="10" customFormat="1" x14ac:dyDescent="0.25"/>
    <row r="338" s="10" customFormat="1" x14ac:dyDescent="0.25"/>
    <row r="339" s="10" customFormat="1" x14ac:dyDescent="0.25"/>
    <row r="340" s="10" customFormat="1" x14ac:dyDescent="0.25"/>
    <row r="341" s="10" customFormat="1" x14ac:dyDescent="0.25"/>
    <row r="342" s="10" customFormat="1" x14ac:dyDescent="0.25"/>
    <row r="343" s="10" customFormat="1" x14ac:dyDescent="0.25"/>
    <row r="344" s="10" customFormat="1" x14ac:dyDescent="0.25"/>
    <row r="345" s="10" customFormat="1" x14ac:dyDescent="0.25"/>
    <row r="346" s="10" customFormat="1" x14ac:dyDescent="0.25"/>
    <row r="347" s="10" customFormat="1" x14ac:dyDescent="0.25"/>
    <row r="348" s="10" customFormat="1" x14ac:dyDescent="0.25"/>
    <row r="349" s="10" customFormat="1" x14ac:dyDescent="0.25"/>
    <row r="350" s="10" customFormat="1" x14ac:dyDescent="0.25"/>
    <row r="351" s="10" customFormat="1" x14ac:dyDescent="0.25"/>
    <row r="352" s="10" customFormat="1" x14ac:dyDescent="0.25"/>
    <row r="353" s="10" customFormat="1" x14ac:dyDescent="0.25"/>
    <row r="354" s="10" customFormat="1" x14ac:dyDescent="0.25"/>
    <row r="355" s="10" customFormat="1" x14ac:dyDescent="0.25"/>
    <row r="356" s="10" customFormat="1" x14ac:dyDescent="0.25"/>
    <row r="357" s="10" customFormat="1" x14ac:dyDescent="0.25"/>
    <row r="358" s="10" customFormat="1" x14ac:dyDescent="0.25"/>
    <row r="359" s="10" customFormat="1" x14ac:dyDescent="0.25"/>
    <row r="360" s="10" customFormat="1" x14ac:dyDescent="0.25"/>
    <row r="361" s="10" customFormat="1" x14ac:dyDescent="0.25"/>
    <row r="362" s="10" customFormat="1" x14ac:dyDescent="0.25"/>
    <row r="363" s="10" customFormat="1" x14ac:dyDescent="0.25"/>
    <row r="364" s="10" customFormat="1" x14ac:dyDescent="0.25"/>
    <row r="365" s="10" customFormat="1" x14ac:dyDescent="0.25"/>
    <row r="366" s="10" customFormat="1" x14ac:dyDescent="0.25"/>
    <row r="367" s="10" customFormat="1" x14ac:dyDescent="0.25"/>
    <row r="368" s="10" customFormat="1" x14ac:dyDescent="0.25"/>
    <row r="369" s="10" customFormat="1" x14ac:dyDescent="0.25"/>
    <row r="370" s="10" customFormat="1" x14ac:dyDescent="0.25"/>
    <row r="371" s="10" customFormat="1" x14ac:dyDescent="0.25"/>
    <row r="372" s="10" customFormat="1" x14ac:dyDescent="0.25"/>
    <row r="373" s="10" customFormat="1" x14ac:dyDescent="0.25"/>
    <row r="374" s="10" customFormat="1" x14ac:dyDescent="0.25"/>
    <row r="375" s="10" customFormat="1" x14ac:dyDescent="0.25"/>
    <row r="376" s="10" customFormat="1" x14ac:dyDescent="0.25"/>
    <row r="377" s="10" customFormat="1" x14ac:dyDescent="0.25"/>
    <row r="378" s="10" customFormat="1" x14ac:dyDescent="0.25"/>
    <row r="379" s="10" customFormat="1" x14ac:dyDescent="0.25"/>
    <row r="380" s="10" customFormat="1" x14ac:dyDescent="0.25"/>
    <row r="381" s="10" customFormat="1" x14ac:dyDescent="0.25"/>
    <row r="382" s="10" customFormat="1" x14ac:dyDescent="0.25"/>
    <row r="383" s="10" customFormat="1" x14ac:dyDescent="0.25"/>
    <row r="384" s="10" customFormat="1" x14ac:dyDescent="0.25"/>
    <row r="385" s="10" customFormat="1" x14ac:dyDescent="0.25"/>
    <row r="386" s="10" customFormat="1" x14ac:dyDescent="0.25"/>
    <row r="387" s="10" customFormat="1" x14ac:dyDescent="0.25"/>
    <row r="388" s="10" customFormat="1" x14ac:dyDescent="0.25"/>
    <row r="389" s="10" customFormat="1" x14ac:dyDescent="0.25"/>
    <row r="390" s="10" customFormat="1" x14ac:dyDescent="0.25"/>
    <row r="391" s="10" customFormat="1" x14ac:dyDescent="0.25"/>
    <row r="392" s="10" customFormat="1" x14ac:dyDescent="0.25"/>
    <row r="393" s="10" customFormat="1" x14ac:dyDescent="0.25"/>
    <row r="394" s="10" customFormat="1" x14ac:dyDescent="0.25"/>
    <row r="395" s="10" customFormat="1" x14ac:dyDescent="0.25"/>
    <row r="396" s="10" customFormat="1" x14ac:dyDescent="0.25"/>
    <row r="397" s="10" customFormat="1" x14ac:dyDescent="0.25"/>
    <row r="398" s="10" customFormat="1" x14ac:dyDescent="0.25"/>
    <row r="399" s="10" customFormat="1" x14ac:dyDescent="0.25"/>
    <row r="400" s="10" customFormat="1" x14ac:dyDescent="0.25"/>
    <row r="401" s="10" customFormat="1" x14ac:dyDescent="0.25"/>
    <row r="402" s="10" customFormat="1" x14ac:dyDescent="0.25"/>
    <row r="403" s="10" customFormat="1" x14ac:dyDescent="0.25"/>
    <row r="404" s="10" customFormat="1" x14ac:dyDescent="0.25"/>
    <row r="405" s="10" customFormat="1" x14ac:dyDescent="0.25"/>
    <row r="406" s="10" customFormat="1" x14ac:dyDescent="0.25"/>
    <row r="407" s="10" customFormat="1" x14ac:dyDescent="0.25"/>
    <row r="408" s="10" customFormat="1" x14ac:dyDescent="0.25"/>
    <row r="409" s="10" customFormat="1" x14ac:dyDescent="0.25"/>
    <row r="410" s="10" customFormat="1" x14ac:dyDescent="0.25"/>
    <row r="411" s="10" customFormat="1" x14ac:dyDescent="0.25"/>
    <row r="412" s="10" customFormat="1" x14ac:dyDescent="0.25"/>
    <row r="413" s="10" customFormat="1" x14ac:dyDescent="0.25"/>
    <row r="414" s="10" customFormat="1" x14ac:dyDescent="0.25"/>
    <row r="415" s="10" customFormat="1" x14ac:dyDescent="0.25"/>
    <row r="416" s="10" customFormat="1" x14ac:dyDescent="0.25"/>
    <row r="417" s="10" customFormat="1" x14ac:dyDescent="0.25"/>
    <row r="418" s="10" customFormat="1" x14ac:dyDescent="0.25"/>
    <row r="419" s="10" customFormat="1" x14ac:dyDescent="0.25"/>
    <row r="420" s="10" customFormat="1" x14ac:dyDescent="0.25"/>
    <row r="421" s="10" customFormat="1" x14ac:dyDescent="0.25"/>
    <row r="422" s="10" customFormat="1" x14ac:dyDescent="0.25"/>
    <row r="423" s="10" customFormat="1" x14ac:dyDescent="0.25"/>
    <row r="424" s="10" customFormat="1" x14ac:dyDescent="0.25"/>
    <row r="425" s="10" customFormat="1" x14ac:dyDescent="0.25"/>
    <row r="426" s="10" customFormat="1" x14ac:dyDescent="0.25"/>
    <row r="427" s="10" customFormat="1" x14ac:dyDescent="0.25"/>
    <row r="428" s="10" customFormat="1" x14ac:dyDescent="0.25"/>
    <row r="429" s="10" customFormat="1" x14ac:dyDescent="0.25"/>
    <row r="430" s="10" customFormat="1" x14ac:dyDescent="0.25"/>
    <row r="431" s="10" customFormat="1" x14ac:dyDescent="0.25"/>
    <row r="432" s="10" customFormat="1" x14ac:dyDescent="0.25"/>
    <row r="433" s="10" customFormat="1" x14ac:dyDescent="0.25"/>
    <row r="434" s="10" customFormat="1" x14ac:dyDescent="0.25"/>
    <row r="435" s="10" customFormat="1" x14ac:dyDescent="0.25"/>
    <row r="436" s="10" customFormat="1" x14ac:dyDescent="0.25"/>
    <row r="437" s="10" customFormat="1" x14ac:dyDescent="0.25"/>
    <row r="438" s="10" customFormat="1" x14ac:dyDescent="0.25"/>
    <row r="439" s="10" customFormat="1" x14ac:dyDescent="0.25"/>
    <row r="440" s="10" customFormat="1" x14ac:dyDescent="0.25"/>
    <row r="441" s="10" customFormat="1" x14ac:dyDescent="0.25"/>
    <row r="442" s="10" customFormat="1" x14ac:dyDescent="0.25"/>
    <row r="443" s="10" customFormat="1" x14ac:dyDescent="0.25"/>
    <row r="444" s="10" customFormat="1" x14ac:dyDescent="0.25"/>
    <row r="445" s="10" customFormat="1" x14ac:dyDescent="0.25"/>
    <row r="446" s="10" customFormat="1" x14ac:dyDescent="0.25"/>
    <row r="447" s="10" customFormat="1" x14ac:dyDescent="0.25"/>
    <row r="448" s="10" customFormat="1" x14ac:dyDescent="0.25"/>
    <row r="449" s="10" customFormat="1" x14ac:dyDescent="0.25"/>
    <row r="450" s="10" customFormat="1" x14ac:dyDescent="0.25"/>
    <row r="451" s="10" customFormat="1" x14ac:dyDescent="0.25"/>
    <row r="452" s="10" customFormat="1" x14ac:dyDescent="0.25"/>
    <row r="453" s="10" customFormat="1" x14ac:dyDescent="0.25"/>
    <row r="454" s="10" customFormat="1" x14ac:dyDescent="0.25"/>
    <row r="455" s="10" customFormat="1" x14ac:dyDescent="0.25"/>
    <row r="456" s="10" customFormat="1" x14ac:dyDescent="0.25"/>
  </sheetData>
  <autoFilter ref="A2:M34"/>
  <conditionalFormatting sqref="E3:I34">
    <cfRule type="cellIs" dxfId="70" priority="1" operator="lessThan">
      <formula>0</formula>
    </cfRule>
    <cfRule type="cellIs" dxfId="69" priority="25" operator="equal">
      <formula>"-"</formula>
    </cfRule>
    <cfRule type="cellIs" dxfId="68" priority="27" operator="between">
      <formula>1</formula>
      <formula>20</formula>
    </cfRule>
    <cfRule type="cellIs" dxfId="67" priority="28" operator="between">
      <formula>11</formula>
      <formula>12</formula>
    </cfRule>
    <cfRule type="expression" dxfId="66" priority="42">
      <formula>E3&gt;20</formula>
    </cfRule>
  </conditionalFormatting>
  <conditionalFormatting sqref="E3:I34">
    <cfRule type="expression" dxfId="65" priority="39">
      <formula>AND(E3&lt;5,COUNT(E3)=1)</formula>
    </cfRule>
    <cfRule type="expression" dxfId="64" priority="40">
      <formula>AND(E3&lt;8,COUNT(E3)=1)</formula>
    </cfRule>
    <cfRule type="expression" dxfId="63" priority="41">
      <formula>AND(E3&lt;11,COUNT(E3)=1)</formula>
    </cfRule>
  </conditionalFormatting>
  <conditionalFormatting sqref="E3:I34">
    <cfRule type="expression" dxfId="62" priority="38">
      <formula>E3&gt;20</formula>
    </cfRule>
  </conditionalFormatting>
  <conditionalFormatting sqref="K3:L34">
    <cfRule type="containsText" dxfId="61" priority="16" operator="containsText" text="0">
      <formula>NOT(ISERROR(SEARCH("0",K3)))</formula>
    </cfRule>
    <cfRule type="containsText" dxfId="60" priority="17" operator="containsText" text="3">
      <formula>NOT(ISERROR(SEARCH("3",K3)))</formula>
    </cfRule>
    <cfRule type="containsText" dxfId="59" priority="18" operator="containsText" text="2">
      <formula>NOT(ISERROR(SEARCH("2",K3)))</formula>
    </cfRule>
    <cfRule type="containsText" dxfId="58" priority="19" operator="containsText" text="1">
      <formula>NOT(ISERROR(SEARCH("1",K3)))</formula>
    </cfRule>
    <cfRule type="cellIs" dxfId="57" priority="26" operator="equal">
      <formula>"AVO-"</formula>
    </cfRule>
    <cfRule type="cellIs" dxfId="56" priority="34" operator="equal">
      <formula>"AVO0"</formula>
    </cfRule>
    <cfRule type="cellIs" dxfId="55" priority="35" operator="equal">
      <formula>"AVO3"</formula>
    </cfRule>
    <cfRule type="cellIs" dxfId="54" priority="36" operator="equal">
      <formula>"AVO2"</formula>
    </cfRule>
    <cfRule type="cellIs" dxfId="53" priority="37" operator="equal">
      <formula>"AVO1"</formula>
    </cfRule>
  </conditionalFormatting>
  <conditionalFormatting sqref="E3:I34">
    <cfRule type="expression" dxfId="52" priority="33">
      <formula>E3&gt;20</formula>
    </cfRule>
  </conditionalFormatting>
  <conditionalFormatting sqref="E3:I34">
    <cfRule type="expression" dxfId="51" priority="30">
      <formula>AND(E3&lt;5,COUNT(E3)=1)</formula>
    </cfRule>
    <cfRule type="expression" dxfId="50" priority="31">
      <formula>AND(E3&lt;8,COUNT(E3)=1)</formula>
    </cfRule>
    <cfRule type="expression" dxfId="49" priority="32">
      <formula>AND(E3&lt;11,COUNT(E3)=1)</formula>
    </cfRule>
  </conditionalFormatting>
  <conditionalFormatting sqref="E3:I34">
    <cfRule type="expression" dxfId="48" priority="29">
      <formula>AND(E3&gt;=11,E3&lt;=20)</formula>
    </cfRule>
  </conditionalFormatting>
  <conditionalFormatting sqref="M3:M34">
    <cfRule type="cellIs" dxfId="47" priority="20" operator="equal">
      <formula>"AVO-"</formula>
    </cfRule>
    <cfRule type="cellIs" dxfId="46" priority="21" operator="equal">
      <formula>"AVO0"</formula>
    </cfRule>
    <cfRule type="cellIs" dxfId="45" priority="22" operator="equal">
      <formula>"AVO3"</formula>
    </cfRule>
    <cfRule type="cellIs" dxfId="44" priority="23" operator="equal">
      <formula>"AVO2"</formula>
    </cfRule>
    <cfRule type="cellIs" dxfId="43" priority="24" operator="equal">
      <formula>"AVO1"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5" operator="containsText" id="{E6261FDB-72B0-4053-8B7A-33F5D773AEF7}">
            <xm:f>NOT(ISERROR(SEARCH("-",K3)))</xm:f>
            <xm:f>"-"</xm:f>
            <x14:dxf>
              <fill>
                <patternFill>
                  <bgColor rgb="FFFF0000"/>
                </patternFill>
              </fill>
            </x14:dxf>
          </x14:cfRule>
          <xm:sqref>K3:L34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6"/>
  <sheetViews>
    <sheetView zoomScale="125" zoomScaleNormal="125" workbookViewId="0">
      <selection activeCell="A3" sqref="A3"/>
    </sheetView>
  </sheetViews>
  <sheetFormatPr defaultRowHeight="15" x14ac:dyDescent="0.25"/>
  <cols>
    <col min="1" max="1" width="4.42578125" style="11" customWidth="1"/>
    <col min="2" max="2" width="21" style="11" customWidth="1"/>
    <col min="3" max="3" width="10.85546875" style="11" customWidth="1"/>
    <col min="4" max="4" width="42.140625" style="11" customWidth="1"/>
    <col min="5" max="9" width="4.42578125" style="11" customWidth="1"/>
    <col min="10" max="10" width="6" style="11" customWidth="1"/>
    <col min="11" max="11" width="7.42578125" style="11" customWidth="1"/>
    <col min="12" max="12" width="7.42578125" style="11" hidden="1" customWidth="1"/>
    <col min="13" max="13" width="4.28515625" style="10" customWidth="1"/>
    <col min="14" max="20" width="9.140625" style="10"/>
    <col min="21" max="16384" width="9.140625" style="11"/>
  </cols>
  <sheetData>
    <row r="1" spans="1:13" ht="22.5" customHeight="1" x14ac:dyDescent="0.4">
      <c r="A1" s="55" t="s">
        <v>13</v>
      </c>
      <c r="B1" s="55"/>
      <c r="C1" s="55"/>
      <c r="D1" s="56"/>
      <c r="E1" s="56"/>
      <c r="F1" s="56"/>
      <c r="G1" s="56"/>
      <c r="H1" s="56"/>
      <c r="I1" s="56"/>
      <c r="J1" s="56"/>
      <c r="K1" s="56"/>
      <c r="L1" s="56"/>
      <c r="M1" s="57"/>
    </row>
    <row r="2" spans="1:13" s="10" customFormat="1" ht="45" customHeight="1" x14ac:dyDescent="0.25">
      <c r="A2" s="53" t="s">
        <v>21</v>
      </c>
      <c r="B2" s="53" t="s">
        <v>20</v>
      </c>
      <c r="C2" s="53" t="s">
        <v>19</v>
      </c>
      <c r="D2" s="54" t="s">
        <v>7</v>
      </c>
      <c r="E2" s="14" t="s">
        <v>0</v>
      </c>
      <c r="F2" s="14" t="s">
        <v>1</v>
      </c>
      <c r="G2" s="14" t="s">
        <v>2</v>
      </c>
      <c r="H2" s="14" t="s">
        <v>3</v>
      </c>
      <c r="I2" s="14" t="s">
        <v>8</v>
      </c>
      <c r="J2" s="13" t="s">
        <v>4</v>
      </c>
      <c r="K2" s="14" t="s">
        <v>5</v>
      </c>
      <c r="L2" s="14"/>
      <c r="M2" s="58" t="s">
        <v>18</v>
      </c>
    </row>
    <row r="3" spans="1:13" x14ac:dyDescent="0.25">
      <c r="A3" s="15"/>
      <c r="B3" s="16"/>
      <c r="C3" s="16"/>
      <c r="D3" s="17"/>
      <c r="E3" s="18"/>
      <c r="F3" s="19"/>
      <c r="G3" s="19"/>
      <c r="H3" s="19"/>
      <c r="I3" s="20"/>
      <c r="J3" s="21" t="str">
        <f t="shared" ref="J3:J34" si="0">IF(A3&gt;0,SUM(E3:I3),"")</f>
        <v/>
      </c>
      <c r="K3" s="22" t="str">
        <f t="shared" ref="K3:K34" si="1">IF(A3&gt;0, IF(COUNTIF(E3:I3,"")&gt;0,"",IF(COUNTIF(E3:I3,0)&gt;0,CONCATENATE($A$1,"0"),IF(COUNTIF(E3:I3,"-")&gt;0,CONCATENATE($A$1,"-"),IF(J3&gt;=Palk1,CONCATENATE($A$1,"1"),IF(J3&gt;=Palk2,CONCATENATE($A$1,"2"),IF(J3&gt;=Palk3,CONCATENATE($A$1,"3"),CONCATENATE($A$1,"0"))))))),"")</f>
        <v/>
      </c>
      <c r="L3" s="23">
        <f t="shared" ref="L3:L34" si="2">IF(COUNTIF(E3:I3,0)+COUNTIF(E3:I3,"-")&gt;0,0,SUM(E3:I3))</f>
        <v>0</v>
      </c>
      <c r="M3" s="24" t="str">
        <f t="shared" ref="M3:M34" si="3">IF(K3="","",IF(L3=0,"",RANK(L3,L$3:L$40,0)))</f>
        <v/>
      </c>
    </row>
    <row r="4" spans="1:13" x14ac:dyDescent="0.25">
      <c r="A4" s="25"/>
      <c r="B4" s="26"/>
      <c r="C4" s="26"/>
      <c r="D4" s="27"/>
      <c r="E4" s="28"/>
      <c r="F4" s="29"/>
      <c r="G4" s="29"/>
      <c r="H4" s="29"/>
      <c r="I4" s="30"/>
      <c r="J4" s="31" t="str">
        <f t="shared" si="0"/>
        <v/>
      </c>
      <c r="K4" s="32" t="str">
        <f t="shared" si="1"/>
        <v/>
      </c>
      <c r="L4" s="33">
        <f t="shared" si="2"/>
        <v>0</v>
      </c>
      <c r="M4" s="34" t="str">
        <f t="shared" si="3"/>
        <v/>
      </c>
    </row>
    <row r="5" spans="1:13" x14ac:dyDescent="0.25">
      <c r="A5" s="25"/>
      <c r="B5" s="26"/>
      <c r="C5" s="26"/>
      <c r="D5" s="27"/>
      <c r="E5" s="28"/>
      <c r="F5" s="29"/>
      <c r="G5" s="29"/>
      <c r="H5" s="29"/>
      <c r="I5" s="30"/>
      <c r="J5" s="31" t="str">
        <f t="shared" si="0"/>
        <v/>
      </c>
      <c r="K5" s="32" t="str">
        <f t="shared" si="1"/>
        <v/>
      </c>
      <c r="L5" s="33">
        <f t="shared" si="2"/>
        <v>0</v>
      </c>
      <c r="M5" s="34" t="str">
        <f t="shared" si="3"/>
        <v/>
      </c>
    </row>
    <row r="6" spans="1:13" x14ac:dyDescent="0.25">
      <c r="A6" s="25"/>
      <c r="B6" s="26"/>
      <c r="C6" s="26"/>
      <c r="D6" s="27"/>
      <c r="E6" s="28"/>
      <c r="F6" s="29"/>
      <c r="G6" s="29"/>
      <c r="H6" s="29"/>
      <c r="I6" s="30"/>
      <c r="J6" s="31" t="str">
        <f t="shared" si="0"/>
        <v/>
      </c>
      <c r="K6" s="32" t="str">
        <f t="shared" si="1"/>
        <v/>
      </c>
      <c r="L6" s="33">
        <f t="shared" si="2"/>
        <v>0</v>
      </c>
      <c r="M6" s="34" t="str">
        <f t="shared" si="3"/>
        <v/>
      </c>
    </row>
    <row r="7" spans="1:13" x14ac:dyDescent="0.25">
      <c r="A7" s="25"/>
      <c r="B7" s="26"/>
      <c r="C7" s="26"/>
      <c r="D7" s="27"/>
      <c r="E7" s="28"/>
      <c r="F7" s="29"/>
      <c r="G7" s="29"/>
      <c r="H7" s="29"/>
      <c r="I7" s="30"/>
      <c r="J7" s="31" t="str">
        <f t="shared" si="0"/>
        <v/>
      </c>
      <c r="K7" s="32" t="str">
        <f t="shared" si="1"/>
        <v/>
      </c>
      <c r="L7" s="33">
        <f t="shared" si="2"/>
        <v>0</v>
      </c>
      <c r="M7" s="34" t="str">
        <f t="shared" si="3"/>
        <v/>
      </c>
    </row>
    <row r="8" spans="1:13" x14ac:dyDescent="0.25">
      <c r="A8" s="25"/>
      <c r="B8" s="26"/>
      <c r="C8" s="26"/>
      <c r="D8" s="27"/>
      <c r="E8" s="28"/>
      <c r="F8" s="29"/>
      <c r="G8" s="29"/>
      <c r="H8" s="29"/>
      <c r="I8" s="30"/>
      <c r="J8" s="31" t="str">
        <f t="shared" si="0"/>
        <v/>
      </c>
      <c r="K8" s="32" t="str">
        <f t="shared" si="1"/>
        <v/>
      </c>
      <c r="L8" s="33">
        <f t="shared" si="2"/>
        <v>0</v>
      </c>
      <c r="M8" s="34" t="str">
        <f t="shared" si="3"/>
        <v/>
      </c>
    </row>
    <row r="9" spans="1:13" x14ac:dyDescent="0.25">
      <c r="A9" s="25"/>
      <c r="B9" s="26"/>
      <c r="C9" s="26"/>
      <c r="D9" s="27"/>
      <c r="E9" s="28"/>
      <c r="F9" s="29"/>
      <c r="G9" s="29"/>
      <c r="H9" s="29"/>
      <c r="I9" s="30"/>
      <c r="J9" s="31" t="str">
        <f t="shared" si="0"/>
        <v/>
      </c>
      <c r="K9" s="32" t="str">
        <f t="shared" si="1"/>
        <v/>
      </c>
      <c r="L9" s="33">
        <f t="shared" si="2"/>
        <v>0</v>
      </c>
      <c r="M9" s="34" t="str">
        <f t="shared" si="3"/>
        <v/>
      </c>
    </row>
    <row r="10" spans="1:13" x14ac:dyDescent="0.25">
      <c r="A10" s="25"/>
      <c r="B10" s="26"/>
      <c r="C10" s="26"/>
      <c r="D10" s="27"/>
      <c r="E10" s="28"/>
      <c r="F10" s="29"/>
      <c r="G10" s="29"/>
      <c r="H10" s="29"/>
      <c r="I10" s="30"/>
      <c r="J10" s="31" t="str">
        <f t="shared" si="0"/>
        <v/>
      </c>
      <c r="K10" s="32" t="str">
        <f t="shared" si="1"/>
        <v/>
      </c>
      <c r="L10" s="33">
        <f t="shared" si="2"/>
        <v>0</v>
      </c>
      <c r="M10" s="34" t="str">
        <f t="shared" si="3"/>
        <v/>
      </c>
    </row>
    <row r="11" spans="1:13" x14ac:dyDescent="0.25">
      <c r="A11" s="25"/>
      <c r="B11" s="26"/>
      <c r="C11" s="26"/>
      <c r="D11" s="27"/>
      <c r="E11" s="28"/>
      <c r="F11" s="29"/>
      <c r="G11" s="29"/>
      <c r="H11" s="29"/>
      <c r="I11" s="30"/>
      <c r="J11" s="31" t="str">
        <f t="shared" si="0"/>
        <v/>
      </c>
      <c r="K11" s="32" t="str">
        <f t="shared" si="1"/>
        <v/>
      </c>
      <c r="L11" s="33">
        <f t="shared" si="2"/>
        <v>0</v>
      </c>
      <c r="M11" s="34" t="str">
        <f t="shared" si="3"/>
        <v/>
      </c>
    </row>
    <row r="12" spans="1:13" x14ac:dyDescent="0.25">
      <c r="A12" s="25"/>
      <c r="B12" s="26"/>
      <c r="C12" s="26"/>
      <c r="D12" s="27"/>
      <c r="E12" s="28"/>
      <c r="F12" s="29"/>
      <c r="G12" s="29"/>
      <c r="H12" s="29"/>
      <c r="I12" s="30"/>
      <c r="J12" s="31" t="str">
        <f t="shared" si="0"/>
        <v/>
      </c>
      <c r="K12" s="32" t="str">
        <f t="shared" si="1"/>
        <v/>
      </c>
      <c r="L12" s="33">
        <f t="shared" si="2"/>
        <v>0</v>
      </c>
      <c r="M12" s="34" t="str">
        <f t="shared" si="3"/>
        <v/>
      </c>
    </row>
    <row r="13" spans="1:13" x14ac:dyDescent="0.25">
      <c r="A13" s="25"/>
      <c r="B13" s="26"/>
      <c r="C13" s="26"/>
      <c r="D13" s="27"/>
      <c r="E13" s="28"/>
      <c r="F13" s="29"/>
      <c r="G13" s="29"/>
      <c r="H13" s="29"/>
      <c r="I13" s="30"/>
      <c r="J13" s="31" t="str">
        <f t="shared" si="0"/>
        <v/>
      </c>
      <c r="K13" s="32" t="str">
        <f t="shared" si="1"/>
        <v/>
      </c>
      <c r="L13" s="33">
        <f t="shared" si="2"/>
        <v>0</v>
      </c>
      <c r="M13" s="34" t="str">
        <f t="shared" si="3"/>
        <v/>
      </c>
    </row>
    <row r="14" spans="1:13" x14ac:dyDescent="0.25">
      <c r="A14" s="25"/>
      <c r="B14" s="26"/>
      <c r="C14" s="26"/>
      <c r="D14" s="27"/>
      <c r="E14" s="28"/>
      <c r="F14" s="29"/>
      <c r="G14" s="29"/>
      <c r="H14" s="29"/>
      <c r="I14" s="30"/>
      <c r="J14" s="31" t="str">
        <f t="shared" si="0"/>
        <v/>
      </c>
      <c r="K14" s="32" t="str">
        <f t="shared" si="1"/>
        <v/>
      </c>
      <c r="L14" s="33">
        <f t="shared" si="2"/>
        <v>0</v>
      </c>
      <c r="M14" s="34" t="str">
        <f t="shared" si="3"/>
        <v/>
      </c>
    </row>
    <row r="15" spans="1:13" x14ac:dyDescent="0.25">
      <c r="A15" s="25"/>
      <c r="B15" s="26"/>
      <c r="C15" s="26"/>
      <c r="D15" s="27"/>
      <c r="E15" s="28"/>
      <c r="F15" s="29"/>
      <c r="G15" s="29"/>
      <c r="H15" s="29"/>
      <c r="I15" s="30"/>
      <c r="J15" s="31" t="str">
        <f t="shared" si="0"/>
        <v/>
      </c>
      <c r="K15" s="32" t="str">
        <f t="shared" si="1"/>
        <v/>
      </c>
      <c r="L15" s="33">
        <f t="shared" si="2"/>
        <v>0</v>
      </c>
      <c r="M15" s="34" t="str">
        <f t="shared" si="3"/>
        <v/>
      </c>
    </row>
    <row r="16" spans="1:13" x14ac:dyDescent="0.25">
      <c r="A16" s="25"/>
      <c r="B16" s="26"/>
      <c r="C16" s="26"/>
      <c r="D16" s="27"/>
      <c r="E16" s="28"/>
      <c r="F16" s="29"/>
      <c r="G16" s="29"/>
      <c r="H16" s="29"/>
      <c r="I16" s="30"/>
      <c r="J16" s="31" t="str">
        <f t="shared" si="0"/>
        <v/>
      </c>
      <c r="K16" s="32" t="str">
        <f t="shared" si="1"/>
        <v/>
      </c>
      <c r="L16" s="33">
        <f t="shared" si="2"/>
        <v>0</v>
      </c>
      <c r="M16" s="34" t="str">
        <f t="shared" si="3"/>
        <v/>
      </c>
    </row>
    <row r="17" spans="1:13" x14ac:dyDescent="0.25">
      <c r="A17" s="25"/>
      <c r="B17" s="26"/>
      <c r="C17" s="26"/>
      <c r="D17" s="27"/>
      <c r="E17" s="28"/>
      <c r="F17" s="29"/>
      <c r="G17" s="29"/>
      <c r="H17" s="29"/>
      <c r="I17" s="30"/>
      <c r="J17" s="31" t="str">
        <f t="shared" si="0"/>
        <v/>
      </c>
      <c r="K17" s="32" t="str">
        <f t="shared" si="1"/>
        <v/>
      </c>
      <c r="L17" s="33">
        <f t="shared" si="2"/>
        <v>0</v>
      </c>
      <c r="M17" s="34" t="str">
        <f t="shared" si="3"/>
        <v/>
      </c>
    </row>
    <row r="18" spans="1:13" x14ac:dyDescent="0.25">
      <c r="A18" s="25"/>
      <c r="B18" s="26"/>
      <c r="C18" s="26"/>
      <c r="D18" s="27"/>
      <c r="E18" s="28"/>
      <c r="F18" s="29"/>
      <c r="G18" s="29"/>
      <c r="H18" s="29"/>
      <c r="I18" s="30"/>
      <c r="J18" s="31" t="str">
        <f t="shared" si="0"/>
        <v/>
      </c>
      <c r="K18" s="32" t="str">
        <f t="shared" si="1"/>
        <v/>
      </c>
      <c r="L18" s="33">
        <f t="shared" si="2"/>
        <v>0</v>
      </c>
      <c r="M18" s="34" t="str">
        <f t="shared" si="3"/>
        <v/>
      </c>
    </row>
    <row r="19" spans="1:13" x14ac:dyDescent="0.25">
      <c r="A19" s="25"/>
      <c r="B19" s="26"/>
      <c r="C19" s="26"/>
      <c r="D19" s="27"/>
      <c r="E19" s="28"/>
      <c r="F19" s="29"/>
      <c r="G19" s="29"/>
      <c r="H19" s="29"/>
      <c r="I19" s="30"/>
      <c r="J19" s="31" t="str">
        <f t="shared" si="0"/>
        <v/>
      </c>
      <c r="K19" s="32" t="str">
        <f t="shared" si="1"/>
        <v/>
      </c>
      <c r="L19" s="33">
        <f t="shared" si="2"/>
        <v>0</v>
      </c>
      <c r="M19" s="34" t="str">
        <f t="shared" si="3"/>
        <v/>
      </c>
    </row>
    <row r="20" spans="1:13" x14ac:dyDescent="0.25">
      <c r="A20" s="25"/>
      <c r="B20" s="26"/>
      <c r="C20" s="26"/>
      <c r="D20" s="27"/>
      <c r="E20" s="28"/>
      <c r="F20" s="29"/>
      <c r="G20" s="29"/>
      <c r="H20" s="29"/>
      <c r="I20" s="30"/>
      <c r="J20" s="31" t="str">
        <f t="shared" si="0"/>
        <v/>
      </c>
      <c r="K20" s="32" t="str">
        <f t="shared" si="1"/>
        <v/>
      </c>
      <c r="L20" s="33">
        <f t="shared" si="2"/>
        <v>0</v>
      </c>
      <c r="M20" s="34" t="str">
        <f t="shared" si="3"/>
        <v/>
      </c>
    </row>
    <row r="21" spans="1:13" x14ac:dyDescent="0.25">
      <c r="A21" s="25"/>
      <c r="B21" s="26"/>
      <c r="C21" s="26"/>
      <c r="D21" s="27"/>
      <c r="E21" s="28"/>
      <c r="F21" s="29"/>
      <c r="G21" s="29"/>
      <c r="H21" s="29"/>
      <c r="I21" s="30"/>
      <c r="J21" s="31" t="str">
        <f t="shared" si="0"/>
        <v/>
      </c>
      <c r="K21" s="32" t="str">
        <f t="shared" si="1"/>
        <v/>
      </c>
      <c r="L21" s="33">
        <f t="shared" si="2"/>
        <v>0</v>
      </c>
      <c r="M21" s="34" t="str">
        <f t="shared" si="3"/>
        <v/>
      </c>
    </row>
    <row r="22" spans="1:13" x14ac:dyDescent="0.25">
      <c r="A22" s="25"/>
      <c r="B22" s="26"/>
      <c r="C22" s="26"/>
      <c r="D22" s="27"/>
      <c r="E22" s="28"/>
      <c r="F22" s="29"/>
      <c r="G22" s="29"/>
      <c r="H22" s="29"/>
      <c r="I22" s="30"/>
      <c r="J22" s="31" t="str">
        <f t="shared" si="0"/>
        <v/>
      </c>
      <c r="K22" s="32" t="str">
        <f t="shared" si="1"/>
        <v/>
      </c>
      <c r="L22" s="33">
        <f t="shared" si="2"/>
        <v>0</v>
      </c>
      <c r="M22" s="34" t="str">
        <f t="shared" si="3"/>
        <v/>
      </c>
    </row>
    <row r="23" spans="1:13" x14ac:dyDescent="0.25">
      <c r="A23" s="25"/>
      <c r="B23" s="26"/>
      <c r="C23" s="26"/>
      <c r="D23" s="27"/>
      <c r="E23" s="28"/>
      <c r="F23" s="29"/>
      <c r="G23" s="29"/>
      <c r="H23" s="29"/>
      <c r="I23" s="30"/>
      <c r="J23" s="31" t="str">
        <f t="shared" si="0"/>
        <v/>
      </c>
      <c r="K23" s="32" t="str">
        <f t="shared" si="1"/>
        <v/>
      </c>
      <c r="L23" s="33">
        <f t="shared" si="2"/>
        <v>0</v>
      </c>
      <c r="M23" s="34" t="str">
        <f t="shared" si="3"/>
        <v/>
      </c>
    </row>
    <row r="24" spans="1:13" x14ac:dyDescent="0.25">
      <c r="A24" s="25"/>
      <c r="B24" s="26"/>
      <c r="C24" s="26"/>
      <c r="D24" s="27"/>
      <c r="E24" s="28"/>
      <c r="F24" s="29"/>
      <c r="G24" s="29"/>
      <c r="H24" s="29"/>
      <c r="I24" s="30"/>
      <c r="J24" s="31" t="str">
        <f t="shared" si="0"/>
        <v/>
      </c>
      <c r="K24" s="32" t="str">
        <f t="shared" si="1"/>
        <v/>
      </c>
      <c r="L24" s="33">
        <f t="shared" si="2"/>
        <v>0</v>
      </c>
      <c r="M24" s="34" t="str">
        <f t="shared" si="3"/>
        <v/>
      </c>
    </row>
    <row r="25" spans="1:13" x14ac:dyDescent="0.25">
      <c r="A25" s="25"/>
      <c r="B25" s="26"/>
      <c r="C25" s="26"/>
      <c r="D25" s="27"/>
      <c r="E25" s="28"/>
      <c r="F25" s="29"/>
      <c r="G25" s="29"/>
      <c r="H25" s="29"/>
      <c r="I25" s="30"/>
      <c r="J25" s="31" t="str">
        <f t="shared" si="0"/>
        <v/>
      </c>
      <c r="K25" s="32" t="str">
        <f t="shared" si="1"/>
        <v/>
      </c>
      <c r="L25" s="33">
        <f t="shared" si="2"/>
        <v>0</v>
      </c>
      <c r="M25" s="34" t="str">
        <f t="shared" si="3"/>
        <v/>
      </c>
    </row>
    <row r="26" spans="1:13" x14ac:dyDescent="0.25">
      <c r="A26" s="25"/>
      <c r="B26" s="26"/>
      <c r="C26" s="26"/>
      <c r="D26" s="27"/>
      <c r="E26" s="28"/>
      <c r="F26" s="29"/>
      <c r="G26" s="29"/>
      <c r="H26" s="29"/>
      <c r="I26" s="30"/>
      <c r="J26" s="31" t="str">
        <f t="shared" si="0"/>
        <v/>
      </c>
      <c r="K26" s="32" t="str">
        <f t="shared" si="1"/>
        <v/>
      </c>
      <c r="L26" s="33">
        <f t="shared" si="2"/>
        <v>0</v>
      </c>
      <c r="M26" s="34" t="str">
        <f t="shared" si="3"/>
        <v/>
      </c>
    </row>
    <row r="27" spans="1:13" x14ac:dyDescent="0.25">
      <c r="A27" s="25"/>
      <c r="B27" s="26"/>
      <c r="C27" s="26"/>
      <c r="D27" s="27"/>
      <c r="E27" s="28"/>
      <c r="F27" s="29"/>
      <c r="G27" s="29"/>
      <c r="H27" s="29"/>
      <c r="I27" s="30"/>
      <c r="J27" s="31" t="str">
        <f t="shared" si="0"/>
        <v/>
      </c>
      <c r="K27" s="32" t="str">
        <f t="shared" si="1"/>
        <v/>
      </c>
      <c r="L27" s="33">
        <f t="shared" si="2"/>
        <v>0</v>
      </c>
      <c r="M27" s="34" t="str">
        <f t="shared" si="3"/>
        <v/>
      </c>
    </row>
    <row r="28" spans="1:13" x14ac:dyDescent="0.25">
      <c r="A28" s="25"/>
      <c r="B28" s="26"/>
      <c r="C28" s="26"/>
      <c r="D28" s="27"/>
      <c r="E28" s="28"/>
      <c r="F28" s="29"/>
      <c r="G28" s="29"/>
      <c r="H28" s="29"/>
      <c r="I28" s="30"/>
      <c r="J28" s="31" t="str">
        <f t="shared" si="0"/>
        <v/>
      </c>
      <c r="K28" s="32" t="str">
        <f t="shared" si="1"/>
        <v/>
      </c>
      <c r="L28" s="33">
        <f t="shared" si="2"/>
        <v>0</v>
      </c>
      <c r="M28" s="34" t="str">
        <f t="shared" si="3"/>
        <v/>
      </c>
    </row>
    <row r="29" spans="1:13" x14ac:dyDescent="0.25">
      <c r="A29" s="25"/>
      <c r="B29" s="26"/>
      <c r="C29" s="26"/>
      <c r="D29" s="27"/>
      <c r="E29" s="28"/>
      <c r="F29" s="29"/>
      <c r="G29" s="29"/>
      <c r="H29" s="29"/>
      <c r="I29" s="30"/>
      <c r="J29" s="31" t="str">
        <f t="shared" si="0"/>
        <v/>
      </c>
      <c r="K29" s="32" t="str">
        <f t="shared" si="1"/>
        <v/>
      </c>
      <c r="L29" s="33">
        <f t="shared" si="2"/>
        <v>0</v>
      </c>
      <c r="M29" s="34" t="str">
        <f t="shared" si="3"/>
        <v/>
      </c>
    </row>
    <row r="30" spans="1:13" x14ac:dyDescent="0.25">
      <c r="A30" s="25"/>
      <c r="B30" s="26"/>
      <c r="C30" s="26"/>
      <c r="D30" s="27"/>
      <c r="E30" s="28"/>
      <c r="F30" s="29"/>
      <c r="G30" s="29"/>
      <c r="H30" s="29"/>
      <c r="I30" s="30"/>
      <c r="J30" s="31" t="str">
        <f t="shared" si="0"/>
        <v/>
      </c>
      <c r="K30" s="32" t="str">
        <f t="shared" si="1"/>
        <v/>
      </c>
      <c r="L30" s="33">
        <f t="shared" si="2"/>
        <v>0</v>
      </c>
      <c r="M30" s="34" t="str">
        <f t="shared" si="3"/>
        <v/>
      </c>
    </row>
    <row r="31" spans="1:13" x14ac:dyDescent="0.25">
      <c r="A31" s="25"/>
      <c r="B31" s="26"/>
      <c r="C31" s="26"/>
      <c r="D31" s="27"/>
      <c r="E31" s="28"/>
      <c r="F31" s="29"/>
      <c r="G31" s="29"/>
      <c r="H31" s="29"/>
      <c r="I31" s="30"/>
      <c r="J31" s="31" t="str">
        <f t="shared" si="0"/>
        <v/>
      </c>
      <c r="K31" s="32" t="str">
        <f t="shared" si="1"/>
        <v/>
      </c>
      <c r="L31" s="33">
        <f t="shared" si="2"/>
        <v>0</v>
      </c>
      <c r="M31" s="34" t="str">
        <f t="shared" si="3"/>
        <v/>
      </c>
    </row>
    <row r="32" spans="1:13" x14ac:dyDescent="0.25">
      <c r="A32" s="25"/>
      <c r="B32" s="26"/>
      <c r="C32" s="26"/>
      <c r="D32" s="27"/>
      <c r="E32" s="28"/>
      <c r="F32" s="29"/>
      <c r="G32" s="29"/>
      <c r="H32" s="29"/>
      <c r="I32" s="30"/>
      <c r="J32" s="31" t="str">
        <f t="shared" si="0"/>
        <v/>
      </c>
      <c r="K32" s="32" t="str">
        <f t="shared" si="1"/>
        <v/>
      </c>
      <c r="L32" s="33">
        <f t="shared" si="2"/>
        <v>0</v>
      </c>
      <c r="M32" s="34" t="str">
        <f t="shared" si="3"/>
        <v/>
      </c>
    </row>
    <row r="33" spans="1:13" x14ac:dyDescent="0.25">
      <c r="A33" s="25"/>
      <c r="B33" s="26"/>
      <c r="C33" s="26"/>
      <c r="D33" s="27"/>
      <c r="E33" s="28"/>
      <c r="F33" s="29"/>
      <c r="G33" s="29"/>
      <c r="H33" s="29"/>
      <c r="I33" s="30"/>
      <c r="J33" s="31" t="str">
        <f t="shared" si="0"/>
        <v/>
      </c>
      <c r="K33" s="32" t="str">
        <f t="shared" si="1"/>
        <v/>
      </c>
      <c r="L33" s="33">
        <f t="shared" si="2"/>
        <v>0</v>
      </c>
      <c r="M33" s="34" t="str">
        <f t="shared" si="3"/>
        <v/>
      </c>
    </row>
    <row r="34" spans="1:13" ht="15" customHeight="1" x14ac:dyDescent="0.25">
      <c r="A34" s="35"/>
      <c r="B34" s="52"/>
      <c r="C34" s="36"/>
      <c r="D34" s="37"/>
      <c r="E34" s="38"/>
      <c r="F34" s="39"/>
      <c r="G34" s="39"/>
      <c r="H34" s="39"/>
      <c r="I34" s="40"/>
      <c r="J34" s="41" t="str">
        <f t="shared" si="0"/>
        <v/>
      </c>
      <c r="K34" s="42" t="str">
        <f t="shared" si="1"/>
        <v/>
      </c>
      <c r="L34" s="43">
        <f t="shared" si="2"/>
        <v>0</v>
      </c>
      <c r="M34" s="44" t="str">
        <f t="shared" si="3"/>
        <v/>
      </c>
    </row>
    <row r="35" spans="1:13" s="10" customFormat="1" x14ac:dyDescent="0.25">
      <c r="A35" s="12"/>
      <c r="B35" s="12"/>
      <c r="C35" s="12"/>
    </row>
    <row r="36" spans="1:13" s="10" customFormat="1" x14ac:dyDescent="0.25">
      <c r="A36" s="12"/>
      <c r="B36" s="12"/>
      <c r="C36" s="12"/>
    </row>
    <row r="37" spans="1:13" s="10" customFormat="1" x14ac:dyDescent="0.25">
      <c r="A37" s="12"/>
      <c r="B37" s="12"/>
      <c r="C37" s="12"/>
    </row>
    <row r="38" spans="1:13" s="10" customFormat="1" x14ac:dyDescent="0.25">
      <c r="A38" s="12"/>
      <c r="B38" s="12"/>
      <c r="C38" s="12"/>
    </row>
    <row r="39" spans="1:13" s="10" customFormat="1" x14ac:dyDescent="0.25">
      <c r="A39" s="12"/>
      <c r="B39" s="12"/>
      <c r="C39" s="12"/>
    </row>
    <row r="40" spans="1:13" s="10" customFormat="1" x14ac:dyDescent="0.25"/>
    <row r="41" spans="1:13" s="10" customFormat="1" x14ac:dyDescent="0.25"/>
    <row r="42" spans="1:13" s="10" customFormat="1" x14ac:dyDescent="0.25"/>
    <row r="43" spans="1:13" s="10" customFormat="1" x14ac:dyDescent="0.25"/>
    <row r="44" spans="1:13" s="10" customFormat="1" x14ac:dyDescent="0.25"/>
    <row r="45" spans="1:13" s="10" customFormat="1" x14ac:dyDescent="0.25"/>
    <row r="46" spans="1:13" s="10" customFormat="1" x14ac:dyDescent="0.25"/>
    <row r="47" spans="1:13" s="10" customFormat="1" x14ac:dyDescent="0.25"/>
    <row r="48" spans="1:13"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10" customFormat="1" x14ac:dyDescent="0.25"/>
    <row r="274" s="10" customFormat="1" x14ac:dyDescent="0.25"/>
    <row r="275" s="10" customFormat="1" x14ac:dyDescent="0.25"/>
    <row r="276" s="10" customFormat="1" x14ac:dyDescent="0.25"/>
    <row r="277" s="10" customFormat="1" x14ac:dyDescent="0.25"/>
    <row r="278" s="10" customFormat="1" x14ac:dyDescent="0.25"/>
    <row r="279" s="10" customFormat="1" x14ac:dyDescent="0.25"/>
    <row r="280" s="10" customFormat="1" x14ac:dyDescent="0.25"/>
    <row r="281" s="10" customFormat="1" x14ac:dyDescent="0.25"/>
    <row r="282" s="10" customFormat="1" x14ac:dyDescent="0.25"/>
    <row r="283" s="10" customFormat="1" x14ac:dyDescent="0.25"/>
    <row r="284" s="10" customFormat="1" x14ac:dyDescent="0.25"/>
    <row r="285" s="10" customFormat="1" x14ac:dyDescent="0.25"/>
    <row r="286" s="10" customFormat="1" x14ac:dyDescent="0.25"/>
    <row r="287" s="10" customFormat="1" x14ac:dyDescent="0.25"/>
    <row r="288" s="10" customFormat="1" x14ac:dyDescent="0.25"/>
    <row r="289" s="10" customFormat="1" x14ac:dyDescent="0.25"/>
    <row r="290" s="10" customFormat="1" x14ac:dyDescent="0.25"/>
    <row r="291" s="10" customFormat="1" x14ac:dyDescent="0.25"/>
    <row r="292" s="10" customFormat="1" x14ac:dyDescent="0.25"/>
    <row r="293" s="10" customFormat="1" x14ac:dyDescent="0.25"/>
    <row r="294" s="10" customFormat="1" x14ac:dyDescent="0.25"/>
    <row r="295" s="10" customFormat="1" x14ac:dyDescent="0.25"/>
    <row r="296" s="10" customFormat="1" x14ac:dyDescent="0.25"/>
    <row r="297" s="10" customFormat="1" x14ac:dyDescent="0.25"/>
    <row r="298" s="10" customFormat="1" x14ac:dyDescent="0.25"/>
    <row r="299" s="10" customFormat="1" x14ac:dyDescent="0.25"/>
    <row r="300" s="10" customFormat="1" x14ac:dyDescent="0.25"/>
    <row r="301" s="10" customFormat="1" x14ac:dyDescent="0.25"/>
    <row r="302" s="10" customFormat="1" x14ac:dyDescent="0.25"/>
    <row r="303" s="10" customFormat="1" x14ac:dyDescent="0.25"/>
    <row r="304" s="10" customFormat="1" x14ac:dyDescent="0.25"/>
    <row r="305" s="10" customFormat="1" x14ac:dyDescent="0.25"/>
    <row r="306" s="10" customFormat="1" x14ac:dyDescent="0.25"/>
    <row r="307" s="10" customFormat="1" x14ac:dyDescent="0.25"/>
    <row r="308" s="10" customFormat="1" x14ac:dyDescent="0.25"/>
    <row r="309" s="10" customFormat="1" x14ac:dyDescent="0.25"/>
    <row r="310" s="10" customFormat="1" x14ac:dyDescent="0.25"/>
    <row r="311" s="10" customFormat="1" x14ac:dyDescent="0.25"/>
    <row r="312" s="10" customFormat="1" x14ac:dyDescent="0.25"/>
    <row r="313" s="10" customFormat="1" x14ac:dyDescent="0.25"/>
    <row r="314" s="10" customFormat="1" x14ac:dyDescent="0.25"/>
    <row r="315" s="10" customFormat="1" x14ac:dyDescent="0.25"/>
    <row r="316" s="10" customFormat="1" x14ac:dyDescent="0.25"/>
    <row r="317" s="10" customFormat="1" x14ac:dyDescent="0.25"/>
    <row r="318" s="10" customFormat="1" x14ac:dyDescent="0.25"/>
    <row r="319" s="10" customFormat="1" x14ac:dyDescent="0.25"/>
    <row r="320" s="10" customFormat="1" x14ac:dyDescent="0.25"/>
    <row r="321" s="10" customFormat="1" x14ac:dyDescent="0.25"/>
    <row r="322" s="10" customFormat="1" x14ac:dyDescent="0.25"/>
    <row r="323" s="10" customFormat="1" x14ac:dyDescent="0.25"/>
    <row r="324" s="10" customFormat="1" x14ac:dyDescent="0.25"/>
    <row r="325" s="10" customFormat="1" x14ac:dyDescent="0.25"/>
    <row r="326" s="10" customFormat="1" x14ac:dyDescent="0.25"/>
    <row r="327" s="10" customFormat="1" x14ac:dyDescent="0.25"/>
    <row r="328" s="10" customFormat="1" x14ac:dyDescent="0.25"/>
    <row r="329" s="10" customFormat="1" x14ac:dyDescent="0.25"/>
    <row r="330" s="10" customFormat="1" x14ac:dyDescent="0.25"/>
    <row r="331" s="10" customFormat="1" x14ac:dyDescent="0.25"/>
    <row r="332" s="10" customFormat="1" x14ac:dyDescent="0.25"/>
    <row r="333" s="10" customFormat="1" x14ac:dyDescent="0.25"/>
    <row r="334" s="10" customFormat="1" x14ac:dyDescent="0.25"/>
    <row r="335" s="10" customFormat="1" x14ac:dyDescent="0.25"/>
    <row r="336" s="10" customFormat="1" x14ac:dyDescent="0.25"/>
    <row r="337" s="10" customFormat="1" x14ac:dyDescent="0.25"/>
    <row r="338" s="10" customFormat="1" x14ac:dyDescent="0.25"/>
    <row r="339" s="10" customFormat="1" x14ac:dyDescent="0.25"/>
    <row r="340" s="10" customFormat="1" x14ac:dyDescent="0.25"/>
    <row r="341" s="10" customFormat="1" x14ac:dyDescent="0.25"/>
    <row r="342" s="10" customFormat="1" x14ac:dyDescent="0.25"/>
    <row r="343" s="10" customFormat="1" x14ac:dyDescent="0.25"/>
    <row r="344" s="10" customFormat="1" x14ac:dyDescent="0.25"/>
    <row r="345" s="10" customFormat="1" x14ac:dyDescent="0.25"/>
    <row r="346" s="10" customFormat="1" x14ac:dyDescent="0.25"/>
    <row r="347" s="10" customFormat="1" x14ac:dyDescent="0.25"/>
    <row r="348" s="10" customFormat="1" x14ac:dyDescent="0.25"/>
    <row r="349" s="10" customFormat="1" x14ac:dyDescent="0.25"/>
    <row r="350" s="10" customFormat="1" x14ac:dyDescent="0.25"/>
    <row r="351" s="10" customFormat="1" x14ac:dyDescent="0.25"/>
    <row r="352" s="10" customFormat="1" x14ac:dyDescent="0.25"/>
    <row r="353" s="10" customFormat="1" x14ac:dyDescent="0.25"/>
    <row r="354" s="10" customFormat="1" x14ac:dyDescent="0.25"/>
    <row r="355" s="10" customFormat="1" x14ac:dyDescent="0.25"/>
    <row r="356" s="10" customFormat="1" x14ac:dyDescent="0.25"/>
    <row r="357" s="10" customFormat="1" x14ac:dyDescent="0.25"/>
    <row r="358" s="10" customFormat="1" x14ac:dyDescent="0.25"/>
    <row r="359" s="10" customFormat="1" x14ac:dyDescent="0.25"/>
    <row r="360" s="10" customFormat="1" x14ac:dyDescent="0.25"/>
    <row r="361" s="10" customFormat="1" x14ac:dyDescent="0.25"/>
    <row r="362" s="10" customFormat="1" x14ac:dyDescent="0.25"/>
    <row r="363" s="10" customFormat="1" x14ac:dyDescent="0.25"/>
    <row r="364" s="10" customFormat="1" x14ac:dyDescent="0.25"/>
    <row r="365" s="10" customFormat="1" x14ac:dyDescent="0.25"/>
    <row r="366" s="10" customFormat="1" x14ac:dyDescent="0.25"/>
    <row r="367" s="10" customFormat="1" x14ac:dyDescent="0.25"/>
    <row r="368" s="10" customFormat="1" x14ac:dyDescent="0.25"/>
    <row r="369" s="10" customFormat="1" x14ac:dyDescent="0.25"/>
    <row r="370" s="10" customFormat="1" x14ac:dyDescent="0.25"/>
    <row r="371" s="10" customFormat="1" x14ac:dyDescent="0.25"/>
    <row r="372" s="10" customFormat="1" x14ac:dyDescent="0.25"/>
    <row r="373" s="10" customFormat="1" x14ac:dyDescent="0.25"/>
    <row r="374" s="10" customFormat="1" x14ac:dyDescent="0.25"/>
    <row r="375" s="10" customFormat="1" x14ac:dyDescent="0.25"/>
    <row r="376" s="10" customFormat="1" x14ac:dyDescent="0.25"/>
    <row r="377" s="10" customFormat="1" x14ac:dyDescent="0.25"/>
    <row r="378" s="10" customFormat="1" x14ac:dyDescent="0.25"/>
    <row r="379" s="10" customFormat="1" x14ac:dyDescent="0.25"/>
    <row r="380" s="10" customFormat="1" x14ac:dyDescent="0.25"/>
    <row r="381" s="10" customFormat="1" x14ac:dyDescent="0.25"/>
    <row r="382" s="10" customFormat="1" x14ac:dyDescent="0.25"/>
    <row r="383" s="10" customFormat="1" x14ac:dyDescent="0.25"/>
    <row r="384" s="10" customFormat="1" x14ac:dyDescent="0.25"/>
    <row r="385" s="10" customFormat="1" x14ac:dyDescent="0.25"/>
    <row r="386" s="10" customFormat="1" x14ac:dyDescent="0.25"/>
    <row r="387" s="10" customFormat="1" x14ac:dyDescent="0.25"/>
    <row r="388" s="10" customFormat="1" x14ac:dyDescent="0.25"/>
    <row r="389" s="10" customFormat="1" x14ac:dyDescent="0.25"/>
    <row r="390" s="10" customFormat="1" x14ac:dyDescent="0.25"/>
    <row r="391" s="10" customFormat="1" x14ac:dyDescent="0.25"/>
    <row r="392" s="10" customFormat="1" x14ac:dyDescent="0.25"/>
    <row r="393" s="10" customFormat="1" x14ac:dyDescent="0.25"/>
    <row r="394" s="10" customFormat="1" x14ac:dyDescent="0.25"/>
    <row r="395" s="10" customFormat="1" x14ac:dyDescent="0.25"/>
    <row r="396" s="10" customFormat="1" x14ac:dyDescent="0.25"/>
    <row r="397" s="10" customFormat="1" x14ac:dyDescent="0.25"/>
    <row r="398" s="10" customFormat="1" x14ac:dyDescent="0.25"/>
    <row r="399" s="10" customFormat="1" x14ac:dyDescent="0.25"/>
    <row r="400" s="10" customFormat="1" x14ac:dyDescent="0.25"/>
    <row r="401" s="10" customFormat="1" x14ac:dyDescent="0.25"/>
    <row r="402" s="10" customFormat="1" x14ac:dyDescent="0.25"/>
    <row r="403" s="10" customFormat="1" x14ac:dyDescent="0.25"/>
    <row r="404" s="10" customFormat="1" x14ac:dyDescent="0.25"/>
    <row r="405" s="10" customFormat="1" x14ac:dyDescent="0.25"/>
    <row r="406" s="10" customFormat="1" x14ac:dyDescent="0.25"/>
    <row r="407" s="10" customFormat="1" x14ac:dyDescent="0.25"/>
    <row r="408" s="10" customFormat="1" x14ac:dyDescent="0.25"/>
    <row r="409" s="10" customFormat="1" x14ac:dyDescent="0.25"/>
    <row r="410" s="10" customFormat="1" x14ac:dyDescent="0.25"/>
    <row r="411" s="10" customFormat="1" x14ac:dyDescent="0.25"/>
    <row r="412" s="10" customFormat="1" x14ac:dyDescent="0.25"/>
    <row r="413" s="10" customFormat="1" x14ac:dyDescent="0.25"/>
    <row r="414" s="10" customFormat="1" x14ac:dyDescent="0.25"/>
    <row r="415" s="10" customFormat="1" x14ac:dyDescent="0.25"/>
    <row r="416" s="10" customFormat="1" x14ac:dyDescent="0.25"/>
    <row r="417" s="10" customFormat="1" x14ac:dyDescent="0.25"/>
    <row r="418" s="10" customFormat="1" x14ac:dyDescent="0.25"/>
    <row r="419" s="10" customFormat="1" x14ac:dyDescent="0.25"/>
    <row r="420" s="10" customFormat="1" x14ac:dyDescent="0.25"/>
    <row r="421" s="10" customFormat="1" x14ac:dyDescent="0.25"/>
    <row r="422" s="10" customFormat="1" x14ac:dyDescent="0.25"/>
    <row r="423" s="10" customFormat="1" x14ac:dyDescent="0.25"/>
    <row r="424" s="10" customFormat="1" x14ac:dyDescent="0.25"/>
    <row r="425" s="10" customFormat="1" x14ac:dyDescent="0.25"/>
    <row r="426" s="10" customFormat="1" x14ac:dyDescent="0.25"/>
    <row r="427" s="10" customFormat="1" x14ac:dyDescent="0.25"/>
    <row r="428" s="10" customFormat="1" x14ac:dyDescent="0.25"/>
    <row r="429" s="10" customFormat="1" x14ac:dyDescent="0.25"/>
    <row r="430" s="10" customFormat="1" x14ac:dyDescent="0.25"/>
    <row r="431" s="10" customFormat="1" x14ac:dyDescent="0.25"/>
    <row r="432" s="10" customFormat="1" x14ac:dyDescent="0.25"/>
    <row r="433" s="10" customFormat="1" x14ac:dyDescent="0.25"/>
    <row r="434" s="10" customFormat="1" x14ac:dyDescent="0.25"/>
    <row r="435" s="10" customFormat="1" x14ac:dyDescent="0.25"/>
    <row r="436" s="10" customFormat="1" x14ac:dyDescent="0.25"/>
    <row r="437" s="10" customFormat="1" x14ac:dyDescent="0.25"/>
    <row r="438" s="10" customFormat="1" x14ac:dyDescent="0.25"/>
    <row r="439" s="10" customFormat="1" x14ac:dyDescent="0.25"/>
    <row r="440" s="10" customFormat="1" x14ac:dyDescent="0.25"/>
    <row r="441" s="10" customFormat="1" x14ac:dyDescent="0.25"/>
    <row r="442" s="10" customFormat="1" x14ac:dyDescent="0.25"/>
    <row r="443" s="10" customFormat="1" x14ac:dyDescent="0.25"/>
    <row r="444" s="10" customFormat="1" x14ac:dyDescent="0.25"/>
    <row r="445" s="10" customFormat="1" x14ac:dyDescent="0.25"/>
    <row r="446" s="10" customFormat="1" x14ac:dyDescent="0.25"/>
    <row r="447" s="10" customFormat="1" x14ac:dyDescent="0.25"/>
    <row r="448" s="10" customFormat="1" x14ac:dyDescent="0.25"/>
    <row r="449" s="10" customFormat="1" x14ac:dyDescent="0.25"/>
    <row r="450" s="10" customFormat="1" x14ac:dyDescent="0.25"/>
    <row r="451" s="10" customFormat="1" x14ac:dyDescent="0.25"/>
    <row r="452" s="10" customFormat="1" x14ac:dyDescent="0.25"/>
    <row r="453" s="10" customFormat="1" x14ac:dyDescent="0.25"/>
    <row r="454" s="10" customFormat="1" x14ac:dyDescent="0.25"/>
    <row r="455" s="10" customFormat="1" x14ac:dyDescent="0.25"/>
    <row r="456" s="10" customFormat="1" x14ac:dyDescent="0.25"/>
  </sheetData>
  <autoFilter ref="A2:M34"/>
  <conditionalFormatting sqref="E3:H34">
    <cfRule type="cellIs" dxfId="41" priority="25" operator="equal">
      <formula>"-"</formula>
    </cfRule>
    <cfRule type="cellIs" dxfId="40" priority="27" operator="between">
      <formula>1</formula>
      <formula>20</formula>
    </cfRule>
    <cfRule type="cellIs" dxfId="39" priority="28" operator="between">
      <formula>11</formula>
      <formula>12</formula>
    </cfRule>
    <cfRule type="expression" dxfId="38" priority="42">
      <formula>E3&gt;20</formula>
    </cfRule>
  </conditionalFormatting>
  <conditionalFormatting sqref="E3:H34">
    <cfRule type="expression" dxfId="37" priority="39">
      <formula>AND(E3&lt;5,COUNT(E3)=1)</formula>
    </cfRule>
    <cfRule type="expression" dxfId="36" priority="40">
      <formula>AND(E3&lt;8,COUNT(E3)=1)</formula>
    </cfRule>
    <cfRule type="expression" dxfId="35" priority="41">
      <formula>AND(E3&lt;11,COUNT(E3)=1)</formula>
    </cfRule>
  </conditionalFormatting>
  <conditionalFormatting sqref="E3:H34">
    <cfRule type="expression" dxfId="34" priority="38">
      <formula>E3&gt;20</formula>
    </cfRule>
  </conditionalFormatting>
  <conditionalFormatting sqref="K3:L34">
    <cfRule type="containsText" dxfId="33" priority="16" operator="containsText" text="0">
      <formula>NOT(ISERROR(SEARCH("0",K3)))</formula>
    </cfRule>
    <cfRule type="containsText" dxfId="32" priority="17" operator="containsText" text="3">
      <formula>NOT(ISERROR(SEARCH("3",K3)))</formula>
    </cfRule>
    <cfRule type="containsText" dxfId="31" priority="18" operator="containsText" text="2">
      <formula>NOT(ISERROR(SEARCH("2",K3)))</formula>
    </cfRule>
    <cfRule type="containsText" dxfId="30" priority="19" operator="containsText" text="1">
      <formula>NOT(ISERROR(SEARCH("1",K3)))</formula>
    </cfRule>
    <cfRule type="cellIs" dxfId="29" priority="26" operator="equal">
      <formula>"AVO-"</formula>
    </cfRule>
    <cfRule type="cellIs" dxfId="28" priority="34" operator="equal">
      <formula>"AVO0"</formula>
    </cfRule>
    <cfRule type="cellIs" dxfId="27" priority="35" operator="equal">
      <formula>"AVO3"</formula>
    </cfRule>
    <cfRule type="cellIs" dxfId="26" priority="36" operator="equal">
      <formula>"AVO2"</formula>
    </cfRule>
    <cfRule type="cellIs" dxfId="25" priority="37" operator="equal">
      <formula>"AVO1"</formula>
    </cfRule>
  </conditionalFormatting>
  <conditionalFormatting sqref="E3:H34">
    <cfRule type="expression" dxfId="24" priority="33">
      <formula>E3&gt;20</formula>
    </cfRule>
  </conditionalFormatting>
  <conditionalFormatting sqref="E3:H34">
    <cfRule type="expression" dxfId="23" priority="30">
      <formula>AND(E3&lt;5,COUNT(E3)=1)</formula>
    </cfRule>
    <cfRule type="expression" dxfId="22" priority="31">
      <formula>AND(E3&lt;8,COUNT(E3)=1)</formula>
    </cfRule>
    <cfRule type="expression" dxfId="21" priority="32">
      <formula>AND(E3&lt;11,COUNT(E3)=1)</formula>
    </cfRule>
  </conditionalFormatting>
  <conditionalFormatting sqref="E3:H34">
    <cfRule type="expression" dxfId="20" priority="29">
      <formula>AND(E3&gt;=11,E3&lt;=20)</formula>
    </cfRule>
  </conditionalFormatting>
  <conditionalFormatting sqref="M3:M34">
    <cfRule type="cellIs" dxfId="19" priority="20" operator="equal">
      <formula>"AVO-"</formula>
    </cfRule>
    <cfRule type="cellIs" dxfId="18" priority="21" operator="equal">
      <formula>"AVO0"</formula>
    </cfRule>
    <cfRule type="cellIs" dxfId="17" priority="22" operator="equal">
      <formula>"AVO3"</formula>
    </cfRule>
    <cfRule type="cellIs" dxfId="16" priority="23" operator="equal">
      <formula>"AVO2"</formula>
    </cfRule>
    <cfRule type="cellIs" dxfId="15" priority="24" operator="equal">
      <formula>"AVO1"</formula>
    </cfRule>
  </conditionalFormatting>
  <conditionalFormatting sqref="I3:I34">
    <cfRule type="cellIs" dxfId="14" priority="2" operator="equal">
      <formula>"-"</formula>
    </cfRule>
    <cfRule type="cellIs" dxfId="13" priority="3" operator="between">
      <formula>1</formula>
      <formula>20</formula>
    </cfRule>
    <cfRule type="cellIs" dxfId="12" priority="4" operator="between">
      <formula>11</formula>
      <formula>12</formula>
    </cfRule>
    <cfRule type="expression" dxfId="11" priority="14">
      <formula>I3&gt;20</formula>
    </cfRule>
  </conditionalFormatting>
  <conditionalFormatting sqref="I3:I34">
    <cfRule type="expression" dxfId="10" priority="11">
      <formula>AND(I3&lt;5,COUNT(I3)=1)</formula>
    </cfRule>
    <cfRule type="expression" dxfId="9" priority="12">
      <formula>AND(I3&lt;8,COUNT(I3)=1)</formula>
    </cfRule>
    <cfRule type="expression" dxfId="8" priority="13">
      <formula>AND(I3&lt;11,COUNT(I3)=1)</formula>
    </cfRule>
  </conditionalFormatting>
  <conditionalFormatting sqref="I3:I34">
    <cfRule type="expression" dxfId="7" priority="10">
      <formula>I3&gt;20</formula>
    </cfRule>
  </conditionalFormatting>
  <conditionalFormatting sqref="I3:I34">
    <cfRule type="expression" dxfId="6" priority="9">
      <formula>I3&gt;20</formula>
    </cfRule>
  </conditionalFormatting>
  <conditionalFormatting sqref="I3:I34">
    <cfRule type="expression" dxfId="5" priority="6">
      <formula>AND(I3&lt;5,COUNT(I3)=1)</formula>
    </cfRule>
    <cfRule type="expression" dxfId="4" priority="7">
      <formula>AND(I3&lt;8,COUNT(I3)=1)</formula>
    </cfRule>
    <cfRule type="expression" dxfId="3" priority="8">
      <formula>AND(I3&lt;11,COUNT(I3)=1)</formula>
    </cfRule>
  </conditionalFormatting>
  <conditionalFormatting sqref="I3:I34">
    <cfRule type="expression" dxfId="2" priority="5">
      <formula>AND(I3&gt;=11,I3&lt;=20)</formula>
    </cfRule>
  </conditionalFormatting>
  <conditionalFormatting sqref="E3:I34">
    <cfRule type="cellIs" dxfId="1" priority="1" operator="lessThan">
      <formula>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5" operator="containsText" id="{21D7E49E-C3F3-41C7-91AF-10A3234D68DF}">
            <xm:f>NOT(ISERROR(SEARCH("-",K3)))</xm:f>
            <xm:f>"-"</xm:f>
            <x14:dxf>
              <fill>
                <patternFill>
                  <bgColor rgb="FFFF0000"/>
                </patternFill>
              </fill>
            </x14:dxf>
          </x14:cfRule>
          <xm:sqref>K3:L34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7"/>
  <sheetViews>
    <sheetView workbookViewId="0">
      <selection activeCell="B12" sqref="B12"/>
    </sheetView>
  </sheetViews>
  <sheetFormatPr defaultRowHeight="15" x14ac:dyDescent="0.25"/>
  <cols>
    <col min="2" max="2" width="113.42578125" customWidth="1"/>
  </cols>
  <sheetData>
    <row r="3" spans="2:2" ht="18.75" x14ac:dyDescent="0.3">
      <c r="B3" s="59" t="s">
        <v>22</v>
      </c>
    </row>
    <row r="5" spans="2:2" x14ac:dyDescent="0.25">
      <c r="B5" s="60" t="s">
        <v>25</v>
      </c>
    </row>
    <row r="7" spans="2:2" x14ac:dyDescent="0.25">
      <c r="B7" t="s">
        <v>26</v>
      </c>
    </row>
    <row r="9" spans="2:2" x14ac:dyDescent="0.25">
      <c r="B9" t="s">
        <v>27</v>
      </c>
    </row>
    <row r="11" spans="2:2" ht="45" x14ac:dyDescent="0.25">
      <c r="B11" s="60" t="s">
        <v>29</v>
      </c>
    </row>
    <row r="13" spans="2:2" ht="30" x14ac:dyDescent="0.25">
      <c r="B13" s="60" t="s">
        <v>23</v>
      </c>
    </row>
    <row r="15" spans="2:2" ht="45" x14ac:dyDescent="0.25">
      <c r="B15" s="60" t="s">
        <v>24</v>
      </c>
    </row>
    <row r="17" spans="2:2" ht="60" x14ac:dyDescent="0.25">
      <c r="B17" s="60"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Kokeen tiedot</vt:lpstr>
      <vt:lpstr>ALO</vt:lpstr>
      <vt:lpstr>AVO</vt:lpstr>
      <vt:lpstr>VOI</vt:lpstr>
      <vt:lpstr>Käyttöohje</vt:lpstr>
      <vt:lpstr>Palk1</vt:lpstr>
      <vt:lpstr>Palk2</vt:lpstr>
      <vt:lpstr>Palk3</vt:lpstr>
    </vt:vector>
  </TitlesOfParts>
  <Company>PrettyBit Software Oy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Tenhunen</dc:creator>
  <cp:lastModifiedBy>Juha Tenhunen</cp:lastModifiedBy>
  <dcterms:created xsi:type="dcterms:W3CDTF">2010-10-11T08:39:27Z</dcterms:created>
  <dcterms:modified xsi:type="dcterms:W3CDTF">2016-02-29T13:55:19Z</dcterms:modified>
</cp:coreProperties>
</file>